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NHOM 4\Desktop\10.08_KLCN_KLTN_HKI 26-27\"/>
    </mc:Choice>
  </mc:AlternateContent>
  <xr:revisionPtr revIDLastSave="0" documentId="13_ncr:1_{6A84E6B3-CAFD-4915-870D-6182FC65E2DE}" xr6:coauthVersionLast="47" xr6:coauthVersionMax="47" xr10:uidLastSave="{00000000-0000-0000-0000-000000000000}"/>
  <bookViews>
    <workbookView xWindow="-120" yWindow="-120" windowWidth="29040" windowHeight="15840" firstSheet="1" activeTab="1" xr2:uid="{00000000-000D-0000-FFFF-FFFF00000000}"/>
  </bookViews>
  <sheets>
    <sheet name="Phân Công GVPB" sheetId="2" state="hidden" r:id="rId1"/>
    <sheet name="TỔNG HỢP" sheetId="7" r:id="rId2"/>
    <sheet name="Sheet1" sheetId="3" state="hidden" r:id="rId3"/>
  </sheets>
  <externalReferences>
    <externalReference r:id="rId4"/>
  </externalReferences>
  <definedNames>
    <definedName name="_xlnm._FilterDatabase" localSheetId="1" hidden="1">'TỔNG HỢP'!$A$1:$G$40</definedName>
    <definedName name="GVPB">'[1]KLCN-ATTT'!#REF!</definedName>
    <definedName name="HD">#REF!</definedName>
    <definedName name="P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3" l="1"/>
  <c r="G4" i="3"/>
  <c r="G5" i="3"/>
  <c r="G6" i="3"/>
  <c r="G7" i="3"/>
  <c r="G8" i="3"/>
  <c r="G9" i="3"/>
  <c r="G10" i="3"/>
  <c r="G11" i="3"/>
  <c r="G12" i="3"/>
  <c r="F4" i="3"/>
  <c r="F5" i="3"/>
  <c r="F6" i="3"/>
  <c r="F7" i="3"/>
  <c r="F8" i="3"/>
  <c r="F9" i="3"/>
  <c r="F10" i="3"/>
  <c r="F11" i="3"/>
  <c r="F12" i="3"/>
  <c r="F3" i="3"/>
  <c r="F13" i="3" s="1"/>
  <c r="G13" i="3" l="1"/>
</calcChain>
</file>

<file path=xl/sharedStrings.xml><?xml version="1.0" encoding="utf-8"?>
<sst xmlns="http://schemas.openxmlformats.org/spreadsheetml/2006/main" count="294" uniqueCount="183">
  <si>
    <t>PHÂN CÔNG PHẢN BIỆN ĐỀ TÀI KHÓA LUẬN CỬ NHÂN HK</t>
  </si>
  <si>
    <t>PHÂN CÔNG PHẢN BIỆN ĐỀ TÀI ĐỒ ÁN CHUYÊN NGÀNH (01TC)</t>
  </si>
  <si>
    <t>STT</t>
  </si>
  <si>
    <t>GV ra đề tài</t>
  </si>
  <si>
    <t>GV phản biện</t>
  </si>
  <si>
    <r>
      <t>1</t>
    </r>
    <r>
      <rPr>
        <sz val="7"/>
        <color theme="1"/>
        <rFont val="Times New Roman"/>
        <family val="1"/>
        <charset val="1"/>
      </rPr>
      <t xml:space="preserve">         </t>
    </r>
    <r>
      <rPr>
        <sz val="13"/>
        <color theme="1"/>
        <rFont val="Times New Roman"/>
        <family val="1"/>
        <charset val="1"/>
      </rPr>
      <t> </t>
    </r>
  </si>
  <si>
    <t>Vũ Văn Vinh</t>
  </si>
  <si>
    <t>Đinh Thị Tâm</t>
  </si>
  <si>
    <t>Lâm Thị Họa Mi</t>
  </si>
  <si>
    <t>Đào Minh Châu</t>
  </si>
  <si>
    <r>
      <t>2</t>
    </r>
    <r>
      <rPr>
        <sz val="7"/>
        <color theme="1"/>
        <rFont val="Times New Roman"/>
        <family val="1"/>
        <charset val="1"/>
      </rPr>
      <t xml:space="preserve">         </t>
    </r>
    <r>
      <rPr>
        <sz val="13"/>
        <color theme="1"/>
        <rFont val="Times New Roman"/>
        <family val="1"/>
        <charset val="1"/>
      </rPr>
      <t> </t>
    </r>
  </si>
  <si>
    <t>Nguyễn Thị Bích Ngân</t>
  </si>
  <si>
    <t>Dương Thị Mộng Thùy</t>
  </si>
  <si>
    <t>Nguyễn Hải Yến</t>
  </si>
  <si>
    <r>
      <t>3</t>
    </r>
    <r>
      <rPr>
        <sz val="7"/>
        <color theme="1"/>
        <rFont val="Times New Roman"/>
        <family val="1"/>
        <charset val="1"/>
      </rPr>
      <t xml:space="preserve">         </t>
    </r>
    <r>
      <rPr>
        <sz val="13"/>
        <color theme="1"/>
        <rFont val="Times New Roman"/>
        <family val="1"/>
        <charset val="1"/>
      </rPr>
      <t> </t>
    </r>
  </si>
  <si>
    <t>Mạnh Thiên Lý</t>
  </si>
  <si>
    <r>
      <t>4</t>
    </r>
    <r>
      <rPr>
        <sz val="7"/>
        <color theme="1"/>
        <rFont val="Times New Roman"/>
        <family val="1"/>
        <charset val="1"/>
      </rPr>
      <t xml:space="preserve">         </t>
    </r>
    <r>
      <rPr>
        <sz val="13"/>
        <color theme="1"/>
        <rFont val="Times New Roman"/>
        <family val="1"/>
        <charset val="1"/>
      </rPr>
      <t> </t>
    </r>
  </si>
  <si>
    <r>
      <t>5</t>
    </r>
    <r>
      <rPr>
        <sz val="7"/>
        <color theme="1"/>
        <rFont val="Times New Roman"/>
        <family val="1"/>
        <charset val="1"/>
      </rPr>
      <t xml:space="preserve">         </t>
    </r>
    <r>
      <rPr>
        <sz val="13"/>
        <color theme="1"/>
        <rFont val="Times New Roman"/>
        <family val="1"/>
        <charset val="1"/>
      </rPr>
      <t> </t>
    </r>
  </si>
  <si>
    <t>Manh Thiên Lý</t>
  </si>
  <si>
    <r>
      <t>6</t>
    </r>
    <r>
      <rPr>
        <sz val="7"/>
        <color theme="1"/>
        <rFont val="Times New Roman"/>
        <family val="1"/>
        <charset val="1"/>
      </rPr>
      <t xml:space="preserve">         </t>
    </r>
    <r>
      <rPr>
        <sz val="13"/>
        <color theme="1"/>
        <rFont val="Times New Roman"/>
        <family val="1"/>
        <charset val="1"/>
      </rPr>
      <t> </t>
    </r>
  </si>
  <si>
    <r>
      <t>7</t>
    </r>
    <r>
      <rPr>
        <sz val="7"/>
        <color theme="1"/>
        <rFont val="Times New Roman"/>
        <family val="1"/>
        <charset val="1"/>
      </rPr>
      <t xml:space="preserve">         </t>
    </r>
    <r>
      <rPr>
        <sz val="13"/>
        <color theme="1"/>
        <rFont val="Times New Roman"/>
        <family val="1"/>
        <charset val="1"/>
      </rPr>
      <t> </t>
    </r>
  </si>
  <si>
    <t>Huỳnh Thị Cẩm Dung</t>
  </si>
  <si>
    <t>PHÂN CÔNG PHẢN BIỆN ĐỀ TÀI ĐỒ ÁN CHUYÊN NGÀNH (02TC)</t>
  </si>
  <si>
    <r>
      <t>8</t>
    </r>
    <r>
      <rPr>
        <sz val="7"/>
        <color theme="1"/>
        <rFont val="Times New Roman"/>
        <family val="1"/>
        <charset val="1"/>
      </rPr>
      <t xml:space="preserve">         </t>
    </r>
    <r>
      <rPr>
        <sz val="13"/>
        <color theme="1"/>
        <rFont val="Times New Roman"/>
        <family val="1"/>
        <charset val="1"/>
      </rPr>
      <t> </t>
    </r>
  </si>
  <si>
    <r>
      <t>9</t>
    </r>
    <r>
      <rPr>
        <sz val="7"/>
        <color theme="1"/>
        <rFont val="Times New Roman"/>
        <family val="1"/>
        <charset val="1"/>
      </rPr>
      <t xml:space="preserve">         </t>
    </r>
    <r>
      <rPr>
        <sz val="13"/>
        <color theme="1"/>
        <rFont val="Times New Roman"/>
        <family val="1"/>
        <charset val="1"/>
      </rPr>
      <t> </t>
    </r>
  </si>
  <si>
    <r>
      <t>10</t>
    </r>
    <r>
      <rPr>
        <sz val="7"/>
        <color theme="1"/>
        <rFont val="Times New Roman"/>
        <family val="1"/>
        <charset val="1"/>
      </rPr>
      <t xml:space="preserve">     </t>
    </r>
    <r>
      <rPr>
        <sz val="13"/>
        <color theme="1"/>
        <rFont val="Times New Roman"/>
        <family val="1"/>
        <charset val="1"/>
      </rPr>
      <t> </t>
    </r>
  </si>
  <si>
    <t>Bùi Công Danh</t>
  </si>
  <si>
    <t>Nguyễn Tuấn Anh</t>
  </si>
  <si>
    <r>
      <t>11</t>
    </r>
    <r>
      <rPr>
        <sz val="7"/>
        <color theme="1"/>
        <rFont val="Times New Roman"/>
        <family val="1"/>
        <charset val="1"/>
      </rPr>
      <t xml:space="preserve">     </t>
    </r>
    <r>
      <rPr>
        <sz val="13"/>
        <color theme="1"/>
        <rFont val="Times New Roman"/>
        <family val="1"/>
        <charset val="1"/>
      </rPr>
      <t> </t>
    </r>
  </si>
  <si>
    <t>Hệ thống AI hỗ trợ cảnh báo sớm nguy cơ học vụ và đề xuất lộ trình học tập cá nhân</t>
  </si>
  <si>
    <t>- Mục tiêu đề tài:
    + Xây dựng mô hình dự báo nguy cơ học vụ của sinh viên.
    + Đề xuất phương pháp cải thiện độ chính xác bằng Feature Engineering và Ensemble Learning.
    + Ứng dụng Explainable AI để giải thích kết quả dự báo.
    + Xây dựng hệ thống Web hỗ trợ quản lý và cảnh báo học vụ.
- Yêu cầu đề tài
    + Thu thập hoặc xây dựng bộ dữ liệu học tập của sinh viên.
    + Tiền xử lý dữ liệu, xử lý mất cân bằng và xây dựng đặc trưng.
    + Khảo sát các mô hình dự báo phổ biến (Logistic Regression, Random Forest, XGBoost, LightGBM...).
    + Đề xuất mô hình cải tiến (Stacking hoặc Voting kết hợp Feature Engineering).
    + So sánh với các mô hình baseline bằng Accuracy, Precision, Recall, F1-score, AUC.
    + Phân tích kết quả bằng SHAP hoặc LIME.
    + Xây dựng Website hiển thị kết quả dự báo và giải thích.</t>
  </si>
  <si>
    <t>Trần Văn Thọ</t>
  </si>
  <si>
    <t>thotv@huit.edu.vn</t>
  </si>
  <si>
    <t>Dự báo chất lượng không khí bằng dữ liệu thời tiết và giao thông</t>
  </si>
  <si>
    <t>- Mục tiêu đề tài:
    + Dự báo chỉ số AQI.
    + Phân tích các yếu tố ảnh hưởng.
    + Đề xuất mô hình dự báo lai.
    + Xây dựng Website cảnh báo.
- Yêu cầu đề tài
    + Thu thập dữ liệu AQI, thời tiết và giao thông.
    + Xây dựng đặc trưng theo không gian và thời gian.
    + So sánh Prophet, LSTM, TFT.
    + Đề xuất mô hình cải tiến.
    + Đánh giá bằng RMSE, MAE.
    + Xây dựng Dashboard trực quan.</t>
  </si>
  <si>
    <t>Phát hiện bất thường trong dữ liệu cảm biến IoT bằng Self-Supervised Learning</t>
  </si>
  <si>
    <t>- Mục tiêu đề tài
    + Phát hiện dữ liệu bất thường.
    + So sánh các phương pháp học truyền thống và Self-Supervised Learning.
    + Đề xuất mô hình cải tiến.
    + Xây dựng Dashboard cảnh báo.
- Yêu cầu đề tài
    + Thu thập dữ liệu cảm biến.
    + Xử lý dữ liệu chuỗi thời gian.
    + So sánh Isolation Forest, AutoEncoder, LSTM.
    + Đề xuất mô hình Contrastive Learning.
    + Đánh giá bằng Precision, Recall, F1-score.
    + Xây dựng Website giám sát.</t>
  </si>
  <si>
    <t>TS. Trần Thị Thanh Dịu</t>
  </si>
  <si>
    <t>diuttt@huit.edu.vn</t>
  </si>
  <si>
    <t>Ứng dụng mô hình chuỗi thời gian SARIMA trong ước lượng cung cầu</t>
  </si>
  <si>
    <t>1. Mục tiêu đề tài:
- Nghiên cứu mô hình chuỗi thời gian SARIMA trong dự báo.
- Xây dựng mô hình dự báo cung cầu từ dữ liệu lịch sử.
- Đánh giá sự tối ưu của mô hình.
- Đề xuất khả năng ứng dụng mô hình trong hỗ trợ ra quyết định.
2. Yêu cầu của đề tài:
- Thu thập và tiền xử lý dữ liệu.
- Nghiên cứu cơ sở lý thuyết mô hình SARIMA.
- Xây dựng mô hình SARIMA trong phân tích cung cầu và đánh giá kết quả.
- Trực quan hóa dữ liệu và kết quả dự báo bằng Python. 
- So sánh với các mô hình chuỗi thời gian khác</t>
  </si>
  <si>
    <t>Phát hiện và định vị khuyết hổng bề mặt trên dữ liệu point cloud 3D dựa trên sự kết hợp giữa đặc trưng hình học và học sâu.</t>
  </si>
  <si>
    <t>- Mô tả:  Đề tài nghiên cứu phát hiện và xác định vị trí các vùng khuyết hổng dạng hole trên mô hình point cloud 3D. Mô hình khai thác đặc trưng hình học cục bộ kết hợp học sâu để phân biệt vùng bề mặt bình thường và vùng có khuyết hổng.
- Mục tiêu: 
   + Xây dựng mô hình định vị vùng khuyết hổng trên point cloud 3D
   +Đề xuất cơ chế kết hợp đặc trưng hình học như pháp tuyến, độ cong và mật độ điểm với đặc trưng học sâu
   + Xử lý mất cân bằng giữa số điểm thuộc vùng lỗi và vùng bình thường.
- Bộ dữ liệu: Sử dụng Anomaly-ShapeNet
- Yêu cầu thực hiện: 
  + Chuẩn hóa point cloud và trích xuất đặc trưng hình học 
  + Cài đặt baseline dùng đặc trưng hình học và baseline học sâu như PointNet++ hoặc DGCNN
  + Đề xuất tải tiến mô hình để kết hợp hai nhóm đặc trưng
  + Áp dụng weighted loss hoặc focal loss
  + Đánh giá bằng Precision, Recall, F1-score, IoU/Dice score và thời gian xử lý
   + Xây dựng ứng dụng trực quan hóa vùng khuyết hổng trên mô hình 3D.</t>
  </si>
  <si>
    <t xml:space="preserve">Nguyễn Thị Huyền Trang </t>
  </si>
  <si>
    <t>trangnthuyen@huit.edu.vn</t>
  </si>
  <si>
    <t>Nghiên cứu và đề xuất phương pháp giảm mẫu điểm dựa trên học sâu kết hợp đặc trưng hình học cho dữ liệu quét 3D nha khoa nhằm bảo toàn các đặc trưng giải phẫu quan trọng.</t>
  </si>
  <si>
    <t xml:space="preserve">- Mục tiêu: 
  + Khảo sát và đánh giá các phương pháp giảm mẫu điểm hiện có, làm rõ hạn chế của các phương pháp này trong việc bảo toàn đặc trưng giải phẫu trên dữ liệu quét răng ba chiều.
  + Đề xuất cải tiến một mô hình học sâu giảm mẫu điểm sẵn có, thông qua việc bổ sung đặc trưng hình học (độ cong bề mặt, vector pháp tuyến) và điều chỉnh hàm mất mát nhằm tăng trọng số cho các vùng đặc trưng giải phẫu quan trọng.
  + Thực nghiệm, đánh giá định lượng hiệu quả của phương pháp đề xuất so với các phương pháp cơ sở, dựa trên các độ đo sai lệch hình học và độ chính xác của tác vụ xử lý dữ liệu ở giai đoạn sau.
  + Xây dựng ứng dụng minh họa trực quan hóa kết quả giảm mẫu, thể hiện tính khả thi và khả năng ứng dụng thực tiễn của phương pháp đề xuất.
- Yêu cầu: 
 + Khảo sát các phương pháp giảm mẫu điểm hiện có (Voxel-grid, FPS, QEM) và các mô hình học sâu có sẵn cho bài toán này (SampleNet, S-Net...), phân tích ưu/nhược điểm của từng phương pháp..
 + Đề xuất cải tiến trên mô hình nền:
        - Bổ sung đặc trưng hình học (độ cong, pháp tuyến bề mặt) làm đầu vào cho mô hình.
       - Điều chỉnh hàm loss, thêm thành phần phạt riêng cho vùng biên/ranh giới răng để giữ chi tiết giải phẫu tốt hơn.
 + Thực nghiệm so sánh trước–sau cải tiến, so với các baseline.
 + Có chỉ số đánh giá định lượng rõ ràng, có bảng/biểu đồ minh họa.
 + Có ứng dụng web/mobile demo trực quan (hiển thị mesh trước/sau giảm mẫu).
- Bộ dữ liệu: IOS dataset/Teeth3DS / 3DTeethSeg/STSR 2025 </t>
  </si>
  <si>
    <t>Đề xuất mô hình học sâu ghép nối và đánh giá chất lượng ghép nối giữa ảnh CBCT và scan trong miệng (IOS) của răng</t>
  </si>
  <si>
    <t xml:space="preserve">- Mục tiêu: 
  + Ghép hai loại ảnh 3D của cùng một hàm răng: CBCT (chụp X-quang, thấy cả chân răng bên trong xương) và IOS (quét trong miệng, chỉ thấy bề mặt thân răng).
  + Đề xuất cách đo "ghép có tốt không" 
  + Xây dựng giao diện web để nha sĩ/người dùng xem trực quan kết quả ghép.
- Yêu cầu: 
  + Tìm hiểu bài toán, khảo sát các phương pháp ghép nối đã có (ICP, RANSAC, học sâu…).
  + Đề xuất cải tiến: không chỉ dùng thuật toán có sẵn mà phải sửa/kết hợp để tốt hơn.
  + Thử nghiệm trước–sau cải tiến, so sánh với baseline.
  + Có chỉ số đánh giá rõ ràng, có bảng/biểu đồ minh họa.
  + Có ứng dụng web/mobile demo kết quả.
- Bộ dữ liệu: 
  + STSR 2025 (MICCAI) – bộ dữ liệu công khai, chuyên cho bài toán ghép CBCT–IOS, có sẵn ground-truth để so sánh.
  + Có thể bổ sung ToothFairy/ToothFairy2 hoặc CTooth nếu cần thêm dữ liệu CBCT để huấn luyện/tiền xử lý.
 </t>
  </si>
  <si>
    <t xml:space="preserve">Ứng dụng Mạng nơ ron đồ thị (GNN) trong phát hiện gian lận giao dịch tài chính và rửa tiền.
</t>
  </si>
  <si>
    <t xml:space="preserve">•	Mục tiêu đề tài:  Chuyển đổi dữ liệu giao dịch ngân hàng thành dạng đồ thị (mối quan hệ giữa các tài khoản) để phát hiện các mô hình hành vi gian lận phức tạp hoặc các vòng lặp rửa tiền.
•	Yêu cầu đề tài:
-	Tìm hiểu công nghệ cốt lõi: PyTorch Geometric, DGL (Deep Graph Library), Neo4j, XGBoost.
-	Lấy dữ liệu từ Kaggle: Elliptic Data Set. Một tập dữ liệu đồ thị (Graph) kinh điển và thực tế từ blockchain của Bitcoin, biểu diễn các luồng giao dịch giữa các thực thể hợp pháp (licit) và bất hợp pháp (illicit - rửa tiền, lừa đảo).
-	Xây dựng đồ thị: Định nghĩa Node (Tài khoản người dùng, Thẻ tín dụng) và Edge (Giao dịch chuyển tiền). Gán tính chất (Features) cho Node và Edge (số tiền, thời gian, vị trí).
-	Xử lý mất cân bằng: Dữ liệu gian lận thường rất ít (&lt; 1%). Cần dùng kỹ thuật SMOTE cho đồ thị hoặc điều chỉnh Class Weight khi tính Hàm mất mát (Loss function).
-	Huấn luyện: Áp dụng kiến trúc GraphSAGE hoặc GAT (Graph Attention Networks) để mô hình học thực thể dựa trên hành vi của các "hàng xóm" xung quanh nó.
-	Dùng AUC-ROC và PR-AUC (Precision-Recall AUC) để đánh giá mô hình. Mục tiêu là tối ưu hóa chỉ số Recall (phát hiện được càng nhiều vụ gian lận càng tốt, chấp nhận nhầm một vài ca hợp pháp).
-	Xây dựng ứng dụng minh họa từ mô hình đã xây dựng được dự báo trên dữ liệu thời gian thực và báo cáo các ca gian lận/rửa tiền.
</t>
  </si>
  <si>
    <t>Nguyễn Thanh Long</t>
  </si>
  <si>
    <t>longnt@huit.edu.vn</t>
  </si>
  <si>
    <t xml:space="preserve">Phân tích sắc thái bình luận đa khía cạnh (Aspect-Based Sentiment Analysis) trên các sàn Thương mại điện tử.
</t>
  </si>
  <si>
    <t xml:space="preserve">+ Mục tiêu đề tài: Thu thập và xử lý dữ liệu đánh giá sản phẩm (từ Shopee, Lazada, Tiki). Mô hình sẽ bóc tách cảm xúc của khách hàng theo từng khía cạnh cụ thể như: giá cả, chất lượng, dịch vụ chăm sóc, hay tốc độ giao hàng.
 + Yêu cầu đề tài:
	- Tìm hiểu công nghệ cốt lõi: PhoBERT, Transformers, Kiến trúc Bi-LSTM-CRF, kỹ thuật Cào dữ liệu (Selenium/BeautifulSoup).
	- Lấy dữ liệu trên Kaggle: vietnamese-e-commerce-reviews hoặc shopee-reviews. Hoặc có thể dùng tập dữ liệu vietnamese-sentiment-analysis hoặc tìm các bộ dữ liệu được thu thập từ Tiki/Lazada/Shopee công khai trên Kaggle. Tập trung thu thập các trường thông tin: Nội dung bình luận (Text), Số sao đánh giá (1-5 sao), Tên sản phẩm, Danh mục sản phẩm.
	- Tiền xử lý dữ liệu tiếng Việt (Data Preprocessing).
	- Mô hình phải trả ra bộ ba giá trị: (Thực thể/Sản phẩm, Khía cạnh, Sắc thái). Ví dụ: "Điện thoại này pin trâu nhưng chụp ảnh hơi mờ" → (Pin, Tích cực) và (Camera, Tiêu cực).
	- Gán nhãn dữ liệu (Data Labeling).
	- Xây dựng và Huấn luyện mô hình (Model Training).
	- Chia bài toán làm 2 hướng tiếp cận để so sánh.
	- Cách 1: Khung Pipeline truyền thống (Two-stage)
	Giai đoạn 1 (Aspect Extraction): Dùng mô hình như Bi-LSTM-CRF để nhận diện xem trong câu có khía cạnh nào xuất hiện.
	Giai đoạn 2 (Sentiment Classification): Trích xuất đoạn chứa khía cạnh đó và đưa qua một bộ phân loại (như SVM hoặc Logistic Regression) để đoán sắc thái.
	- Cách 2: Sử dụng Transformer mã nguồn mở (End-to-End) 
	- Đánh giá mô hình trên Precision (Độ chính xác), Recall (Độ bao phủ), F1-Score, Confusion Matrix (Ma trận nhầm lẫn): 
	- Xây dựng một ứng dụng minh họa kết quả (Dashboard/Ứng dụng): Có 2 chức năng sau
	Chức năng 1: Cho phép giảng viên gõ thử một câu bình luận bất kỳ → Mô hình phân tích và trả về ngay biểu đồ các khía cạnh kèm sắc thái. Chức năng 2 (Dashboard doanh nghiệp): Thống kê từ một tập dữ liệu lớn (ví dụ: 10,000 bình luận của một cửa hàng) để vẽ biểu đồ tròn, biểu đồ cột chỉ ra: "Sản phẩm A đang bị chê nhiều nhất ở khía cạnh Giao hàng, nhưng được khen nhiều nhất ở khía cạnh Giá cả". Điều này giúp doanh nghiệp tối ưu kinh doanh.
</t>
  </si>
  <si>
    <t xml:space="preserve">Hệ thống gợi ý sản phẩm đa phương thức (Multimodal Recommender System) dựa trên hành vi người dùng và hình ảnh sản phẩm
</t>
  </si>
  <si>
    <t xml:space="preserve">+ Mục tiêu đề tài: Nâng cấp hệ thống gợi ý truyền thống bằng cách kết hợp cả dữ liệu dạng bảng (lịch sử click, mua hàng) lẫn dữ liệu phi cấu trúc (hình ảnh sản phẩm, mô tả text) để tăng độ chính xác khi cá nhân hóa trải nghiệm mua sắm.
 +Yêu cầu đề tài:
	- Tìm hiểu công nghệ cốt lõi: CLIP (Contrastive Language-Image Pre-training), Collaborative Filtering, Deep Learning (Two-Tower Architecture).
	- Lấy dữ liệu trên Kaggle: shopee-product-matching,tập dữ liệu từ một cuộc thi lớn của Shopee trên Kaggle. 
	- Mô hình cho bài toán này là Kiến trúc Hai Tháp (Two-Tower Architecture): Tháp Người dùng (User Tower): Học sở thích của người dùng dựa trên lịch sử click, mua hàng, xem sản phẩm. Tháp Sản phẩm (Item Tower): Học đặc trưng của sản phẩm kết hợp từ cả hành vi (Collaborative Filtering) và thị giác (Image Embedding).
	- Thu thập và Tiền xử lý dữ liệu.
	- Sử dụng một mạng CNN đã được huấn luyện sẵn (Pre-trained) như ResNet50, EfficientNet, hoặc kiến trúc tiên tiến hơn là Vision Transformer (ViT) để trích xuất đặc trưng từ ảnh sản phẩm.
	- Sử dụng các kỹ thuật như Matrix Factorization (MF) hoặc Neural Collaborative Filtering (NCF) để chuyển hóa user_id và item_id thành các vector nhúng (Embeddings) mật độ thấp (low-dimensional vectors). Các vector này phản ánh mối quan hệ ngầm giữa người dùng và sản phẩm dựa trên hành vi số đông.
	- Sử dụng hàm mất mát BPR Loss (Bayesian Personalized Ranking) hoặc Contrastive Loss. Đẩy khoảng cách (Cosine Similarity) giữa Vector Người dùng và Vector Sản phẩm họ thích lại gần nhau hơn; đồng thời đẩy khoảng cách giữa người dùng đó với các sản phẩm họ không thích (hoặc chưa từng xem) ra xa nhau.
	- Hệ thống sẽ dự đoán một danh sách Top-K sản phẩm cho người dùng. 
	- Đánh giá Cold-start: Lọc riêng một tập gồm các sản phẩm mới (chưa từng có lượt tương tác nào trong tập Train). Đo xem khi chỉ dựa vào hình ảnh, hệ thống gợi ý các sản phẩm mới này chính xác bao nhiêu % so với hệ thống Collaborative Filtering truyền thống (vốn sẽ bằng 0%).
	- Coverage (Độ phủ): Đo xem hệ thống của bạn có khả năng gợi ý được bao nhiêu % tổng số sản phẩm trong kho, tránh tình trạng mô hình bị "thiên vị", chỉ suốt ngày gợi ý một vài sản phẩm quá phổ biến (Popularity bias).
	- Xây dựng một ứng dụng minh họa kết quả. Trích xuất ra một vài User cụ thể, hiển thị danh sách các sản phẩm họ đã mua (bằng hình ảnh trực quan) bên cạnh danh sách Top-K sản phẩm mà hệ thống gợi ý cho họ.
</t>
  </si>
  <si>
    <t>Xây dựng hệ thống tối ưu tuyến giao hàng kết hợp kỹ thuật phân cụm và Reinforcement Learning trong logistics</t>
  </si>
  <si>
    <t>1. Nội dung: Đề tài xây dựng hệ thống hỗ trợ tối ưu tuyến giao hàng trong lĩnh vực logistics. Hệ thống sử dụng kỹ thuật phân cụm để nhóm các điểm giao hàng theo vị trí địa lý, sau đó ứng dụng Reinforcement Learning để lựa chọn lộ trình giao hàng phù hợp, giúp giảm quãng đường di chuyển, thời gian giao hàng và chi phí vận hành.
2. Yêu cầu:
- Trình bày tổng quan về bài toán tối ưu tuyến giao hàng trong lĩnh vực logistics.
- Khảo sát các nghiên cứu liên quan đến phân cụm điểm giao hàng và ứng dụng Reinforcement Learning trong tối ưu lộ trình.
- Trình bày cơ sở lý thuyết về kỹ thuật phân cụm dữ liệu không gian và Reinforcement Learning.
- Ứng dụng thuật toán phân cụm để nhóm các điểm giao hàng theo vị trí địa lý, hỗ trợ chia khu vực giao nhận hợp lý.
- Phát hiện các điểm giao hàng nằm xa, khó ghép tuyến hoặc có thể làm tăng chi phí vận hành.
- Mô hình hóa bài toán giao hàng theo Reinforcement Learning với các thành phần: State, Action, Reward và Policy.
- Áp dụng các thuật toán như Q-Learning, SARSA hoặc DQN để lựa chọn điểm giao hàng tiếp theo.
- Đánh giá mô hình dựa trên tổng quãng đường, tổng thời gian giao hàng, tỷ lệ giao đúng hạn và chi phí vận hành.
- So sánh kết quả với phương pháp truyền thống như Nearest Neighbor.
- Xây dựng giao diện minh họa hỗ trợ quản lý đơn hàng, hiển thị tuyến giao hàng đề xuất.</t>
  </si>
  <si>
    <t>Nguyễn Thị Thùy Trang</t>
  </si>
  <si>
    <t>trangntthuy@huit.edu.vn</t>
  </si>
  <si>
    <t>Hệ thống đánh giá sức khỏe tinh thần và dự đoán nguy cơ căng thẳng kéo dài sử dụng Thuật toán Teamwork Optimization cải tiến với Adaptive Lévy Flight</t>
  </si>
  <si>
    <t>1. Nội dung: Đề tài xây dựng hệ thống hỗ trợ đánh giá sức khỏe tinh thần và dự đoán nguy cơ căng thẳng kéo dài. Hệ thống sử dụng thuật toán Teamwork Optimization cải tiến với Adaptive Lévy Flight để lựa chọn đặc trưng hoặc tối ưu tham số cho mô hình dự đoán, giúp phát hiện sớm mức độ nguy cơ và hỗ trợ tư vấn cho người dùng.
2. Yêu cầu: 
- Trình bày tổng quan về bài toán đánh giá sức khỏe tinh thần và dự đoán nguy cơ căng thẳng kéo dài.
- Khảo sát các nghiên cứu liên quan đến stress, sức khỏe tinh thần và các mô hình học máy trong dự báo nguy cơ.
- Trình bày cơ sở lý thuyết của thuật toán Teamwork Optimization và cơ chế Adaptive Lévy Flight.
- Thu thập hoặc sử dụng dữ liệu công khai về sức khỏe tinh thần, stress, giấc ngủ, lối sống và hành vi cá nhân.
- Tiền xử lý dữ liệu, xử lý dữ liệu thiếu, chuẩn hóa thuộc tính và mã hóa dữ liệu phân loại.
- Đề xuất cải tiến thuật toán Teamwork Optimization bằng Adaptive Lévy Flight nhằm tăng khả năng tìm kiếm và tránh kẹt cực trị cục bộ.
- Ứng dụng thuật toán cải tiến để lựa chọn đặc trưng quan trọng hoặc tối ưu tham số cho mô hình dự đoán stress.
- Xây dựng mô hình phân loại nguy cơ căng thẳng kéo dài theo các mức: thấp, trung bình và cao.
- Đánh giá mô hình bằng các chỉ số Accuracy, Precision, Recall, F1-score và AUC.
- So sánh kết quả với các mô hình học máy truyền thống như Decision Tree, Random Forest, SVM hoặc XGBoost.
- Xây dựng giao diện minh họa cho phép nhập thông tin người dùng, hiển thị mức nguy cơ căng thẳng và xuất báo cáo hỗ trợ tư vấn.</t>
  </si>
  <si>
    <t>Hệ thống gợi ý chiến lược học tập cá nhân hóa sử dụng Thuật toán Human Conception Optimization cải tiến với Variable Neighborhood Local Search</t>
  </si>
  <si>
    <t>1. Nội dung: Xây dựng hệ thống hỗ trợ gợi ý chiến lược học tập cá nhân hóa cho sinh viên dựa trên dữ liệu học tập, thói quen học và mức độ hoàn thành bài tập. Hệ thống sử dụng thuật toán Human Conception Optimization cải tiến với Variable Neighborhood Local Search để lựa chọn đặc trưng hoặc tối ưu mô hình gợi ý, từ đó đề xuất chiến lược học tập phù hợp cho từng sinh viên.
2. Yêu cầu:
 - Trình bày tổng quan về bài toán gợi ý chiến lược học tập cá nhân hóa cho sinh viên.
- Khảo sát các nghiên cứu liên quan đến hệ thống gợi ý học tập, phân tích hành vi học tập và các phương pháp tối ưu hóa trong giáo dục.
- Trình bày cơ sở lý thuyết của thuật toán Human Conception Optimization (HCO) và Variable Neighborhood Local Search (VNLS).
- Phân tích dữ liệu học tập của sinh viên như điểm số, thời gian học, mức độ hoàn thành bài tập, chuyên cần, phong cách học và kết quả học tập.
- Thu thập, tiền xử lý dữ liệu, xử lý dữ liệu thiếu, chuẩn hóa thuộc tính và mã hóa dữ liệu phân loại.
- Đề xuất cải tiến thuật toán HCO kết hợp VNLS nhằm tăng khả năng tìm kiếm nghiệm tốt và tránh rơi vào cực trị cục bộ.
- Ứng dụng thuật toán cải tiến để lựa chọn đặc trưng quan trọng hoặc tối ưu chiến lược học tập phù hợp cho từng sinh viên.
- Xây dựng mô hình gợi ý chiến lược học tập cá nhân hóa như: tăng thời gian tự học, luyện bài tập, xem lại kiến thức yếu, làm bài kiểm tra ngắn hoặc thay đổi phương pháp học.
- Đánh giá mô hình bằng các chỉ số phù hợp như Accuracy, Precision, Recall, F1-score hoặc độ phù hợp của gợi ý.
- So sánh kết quả với các mô hình học máy hoặc thuật toán tối ưu truyền thống.
- Xây dựng giao diện minh họa cho phép nhập thông tin sinh viên, hiển thị chiến lược học tập được gợi ý.</t>
  </si>
  <si>
    <t>Tăng cường độ phân giải dữ liệu quét 3D xương bằng mô hình học sâu tích hợp đặc trưng hình học</t>
  </si>
  <si>
    <t xml:space="preserve">- Mô tả: Đề tài tập trung ứng dụng mô hình học sâu cho bài toán tăng cường độ phân giải dữ liệu bề mặt 3D xương. Dữ liệu đầu vào là các mô hình 3D có mật độ điểm thấp, bề mặt thưa hoặc bị giảm chi tiết hình học. Mô hình học sâu được sử dụng để tạo ra phiên bản có mật độ điểm cao hơn, bề mặt mịn hơn và vẫn bảo toàn các đặc trưng hình học quan trọng của cấu trúc xương. Kết quả có thể hỗ trợ các bước xử lý tiếp theo như phân tích hình dạng, đo đạc, trực quan hóa hoặc phục dựng mô hình 3D..
- Mục tiêu: Ứng dụng mô hình học sâu để tăng cường độ phân giải dữ liệu bề mặt 3D xương từ dữ liệu giảm mẫu, đồng thời khai thác đặc trưng hình học nhằm bảo toàn hình dạng và đánh giá chất lượng kết quả bằng các chỉ số định lượng, trực quan hóa và ứng dụng minh họa.
- Yêu cầu: 
  + Tìm hiểu đặc điểm dữ liệu quét 3D xương (từ CT), làm rõ các đặc trưng hình học quan trọng cần bảo toàn (góc cạnh, mấu xương, vùng gãy...).
  + Tìm hiểu, khảo sát các phương pháp tăng mật độ điểm (point cloud upsampling) hiện có (PU-Net, PU-GAN, PU-GCN, PUGeo-Net), phân tích ưu điểm, hạn chế của từng phương pháp khi áp dụng cho dữ liệu xương y khoa.
  + Baseline: PU-Net/ PU-GAN/ PU-GCN.
  + Cải tiến:
       - Bổ sung đặc trưng hình học cục bộ (độ cong, pháp tuyến) làm đầu vào.
      - Điều chỉnh hàm mất mát để ưu tiên giữ các vùng có độ cong cao (góc cạnh, mấu xương).
  + Huấn luyện, thực nghiệm so sánh mô hình gốc (baseline) và bản cải tiến.
  + Đánh giá bằng chỉ số phù hợp (Chamfer Distance, Hausdorff Distance) và trực quan hóa kết quả (hình ảnh so sánh trước/sau).
  + Xây dựng ứng dụng web/mobile demo: upload file quét xương độ phân giải thấp → xử lý → xuất file kết quả độ phân giải cao hơn.
- Bộ dữ liệu: Dữ liệu CT xương chậu/ Bộ dữ liệu mesh xương toàn thân dưới/RibSeg / RibSeg v2 ... </t>
  </si>
  <si>
    <t xml:space="preserve">Phan Thị ngọc Mai </t>
  </si>
  <si>
    <t>maiphantn@huit.edu.vn</t>
  </si>
  <si>
    <t>Ứng dụng Cross-Attention trong mô hình hóa tương tác không gian giữa hai bề mặt Mesh 3D trên dữ liệu khớp xương</t>
  </si>
  <si>
    <t>- Mô tả: ứng dụng cơ chế Cross-Attention để mô hình hóa mối quan hệ không gian giữa hai bề mặt Mesh 3D trong dữ liệu khớp xương. Mỗi bề mặt được biểu diễn dưới dạng mesh hoặc point cloud, sau đó mô hình học sự tương tác giữa hai bề mặt nhằm xác định vùng gần tiếp xúc, mức độ tương tác hoặc khoảng cách không gian giữa chúng.
- Mục tiêu: Ứng dụng Cross-Attention để học quan hệ không gian giữa hai bề mặt Mesh 3D trong dữ liệu khớp xương, nhằm xác định vùng gần tiếp xúc hoặc mức độ tương tác và đánh giá kết quả bằng các chỉ số định lượng kết hợp trực quan hóa 3D.
- Yêu cầu thực hiện: 
  + Khảo sát các phương pháp đánh giá độ khớp/tiếp xúc giữa 2 bề mặt giải phẫu, cơ chế Cross-Attention, và các kỹ thuật trích đặc trưng hình học vi phân (curvature, normal) cho dữ liệu mesh 3D.
  + Xây dựng quy trình tiền xử lý: tách mesh chỏm xương đùi và ổ cối từ dữ liệu CT khớp háng đã phân đoạn; tính toán đặc trưng hình học (độ cong, pháp tuyến) cho từng điểm trên mesh.
  + Cài đặt mô hình baseline: Cross-Attention nguyên bản (chỉ dùng tọa độ, không có cải tiến).
  + Đề xuất và cài đặt mô hình cải tiến (gợi ý):
         - Tích hợp module trích đặc trưng hình học làm đầu vào bổ sung cho Cross-Attention.
         - Thiết kế và cài đặt hàm mất mát có trọng số theo khoảng cách vùng tiếp xúc thực tế giữa 2 bề mặt.
   + Xây dựng phương pháp tạo nhãn tham chiếu (pseudo ground-truth) cho vùng tương tác, dựa trên khoảng cách nhỏ nhất giữa 2 bề mặt.
   + Huấn luyện và thực nghiệm so sánh 3 cấu hình: (1) baseline khoảng cách hình học thô, (2) Cross-Attention gốc, (3) mô hình cải tiến của nhóm — trên cùng bộ dữ liệu, cùng điều kiện thực nghiệm.
   + Đánh giá bằng chỉ số định lượng (độ chính xác xác định vùng tiếp xúc so với pseudo ground-truth), phân tích và giải thích vì sao từng cải tiến giúp ích (hoặc không) thông qua bảng số liệu/biểu đồ so sánh.
   + Xây dựng ứng dụng web/mobile trực quan hóa: hiển thị 2 mesh xương, tô màu vùng tương tác/khớp được mô hình dự đoán, so sánh trực quan giữa các cấu hình.
- Bộ dữ liệu: VerSe/ CTSpine1K/TotalSegmentator
- Dữ liệu CT và mask phân đoạn sẽ được chuyển đổi sang mesh bằng marching cubes, sau đó lấy mẫu thành point cloud để đưa vào mô hình.</t>
  </si>
  <si>
    <t>Tối ưu hóa tham số chỉ mục không gian bằng học máy cho tìm kiếm lân cận trên dữ liệu Point Cloud 3D y sinh</t>
  </si>
  <si>
    <t xml:space="preserve">- Mục tiêu: 
  + Tìm hiểu, khảo sát các cấu trúc chỉ mục không gian truyền thống (KD-tree, Octree, R-tree) và hướng nghiên cứu Learned Index Structures
   + Áp dụng một thuật toán học máy (VD: MLP hoặc Gradient Boosting) để dự đoán tham số chỉ mục tối ưu (độ sâu cây/kích thước ô chia), dựa trên đặc trưng mật độ điểm và hình học cục bộ — thay thế cách cấu hình cố định truyền thống.
   + Thực nghiệm, đánh giá định lượng mức cải thiện về thời gian truy vấn và bộ nhớ so với cấu hình cố định, trên nhiều loại dữ liệu giải phẫu có mật độ điểm khác nhau.
   + Xây dựng công cụ minh họa trực quan hóa và so sánh hiệu năng giữa cấu trúc chỉ mục truyền thống và cấu trúc được tối ưu bằng học máy.
- Yêu cầu thực hiện: 
  + Khảo sát các cấu trúc chỉ mục không gian hiện có và hướng Learned Index Structures, phân tích ưu/nhược điểm.
  + Trích xuất tập đặc trưng mô tả phân bố điểm cục bộ (mật độ, độ cong, phương sai không gian) làm đầu vào cho thuật toán học máy.
  + Cài đặt baseline: Octree/KD-tree với tham số cấu hình cố định (mặc định theo kinh nghiệm).
  + Huấn luyện một thuật toán học máy có sẵn (MLP hoặc Gradient Boosting/XGBoost) để dự đoán tham số chỉ mục tối ưu cho từng vùng cục bộ, dựa trên tập đặc trưng đã trích xuất.
   + Kết hợp kết quả dự đoán với cấu trúc cây truyền thống để tạo chỉ mục "thích ứng".
   + Thực nghiệm so sánh: thời gian truy vấn K-NN, dung lượng bộ nhớ, giữa baseline và phương pháp đề xuất, trên nhiều mức mật độ dữ liệu khác nhau.
   + Phân tích, giải thích kết quả: vùng nào cải thiện nhiều nhất, vì sao; nêu hạn chế của phương pháp.
   + Xây dựng công cụ minh họa (web/desktop) trực quan hóa cấu trúc chỉ mục và so sánh hiệu năng trên dữ liệu người dùng tải lên.
- Bộ dữ liệu: TotalSegmentator /Teeth3DS+ / IOS dataset </t>
  </si>
  <si>
    <t xml:space="preserve">Hệ thống dự báo giá Bitcoin dùng Sentiment Analysis </t>
  </si>
  <si>
    <t>Mục tiêu:
- Xây dựng hệ thống dự báo giá Bitcoin và phân tích xu hướng biến động thị trường dùng Sentiment Analysis để hỗ trợ quyết định đầu tư.
- Đánh giá hiệu năng giữa các mô hình học sâu chuỗi thời gian và thuật toán lọc nhiễu.
Nội dung thực hiện:
- Tiền xử lý dữ liệu Bitcoin lịch sử và phân tích nội dung tạp chí tài chính dùng phương pháp Sentiment Analysis trong lĩnh vực xử lý ngôn ngữ
- Huấn luyện mô hình RNN và LSTM để học sự phụ thuộc dài hạn của chuỗi dữ liệu.
- Áp dụng bộ lọc Kalman (Kalman Filter) để giảm nhiễu hoặc làm mô hình tham chiếu.
- Thực nghiệm tinh chỉnh và đánh giá độ chính xác dự báo qua RMSE và MAE.
- Xây dựng dashboard trực quan
Kết quả mong đợi:
- Mô hình nắm bắt được xu hướng biến động chính của thị trường tiền mã hóa.
- Dashboard trực quan theo thời gian thực và đề xuất phương pháp nào tốt nhất dựa trên hai chỉ số RMSE và MAE.</t>
  </si>
  <si>
    <t>Trần Việt Hùng</t>
  </si>
  <si>
    <t>hungtv@huit.edu.vn</t>
  </si>
  <si>
    <t>Hệ thống dự báo danh mục chứng khoán dùng LSTM</t>
  </si>
  <si>
    <t>Mục tiêu:
- Xây dựng mô hình dự báo xu hướng giá chứng khoán dựa trên dữ liệu lịch sử để hỗ trợ quyết định đầu tư.
- Đánh giá hiệu quả giữa các phương pháp học sâu chuỗi thời gian và kỹ thuật ước lượng trạng thái.
Nội dung thực hiện:
- Thu thập và tiền xử lý dữ liệu giá cổ phiếu (chuẩn hóa, sliding window) phục vụ huấn luyện.
- Cài đặt các mô hình mạng nơ-ron hồi quy RNN và LSTM để nắm bắt đặc trưng dài hạn.
- Áp dụng bộ lọc Kalman (Kalman Filter) để khử nhiễu dữ liệu hoặc làm mô hình đối sánh.
- Thực nghiệm tinh chỉnh và đánh giá độ chính xác dự báo qua RMSE và MAE.
- Xây dựng dashboard trực quan
Kết quả mong đợi:
- Mô hình nắm bắt được xu hướng biến động chính của thị trường chứng khoán.
- Dashboard trực quan theo thời gian thực và đề xuất phương pháp nào tốt nhất dựa trên hai chỉ số RMSE và MAE.</t>
  </si>
  <si>
    <t>Hệ thống dự báo giá Ethereum dùng BERT analysis</t>
  </si>
  <si>
    <t>Mục tiêu:
- Xây dựng hệ thống dự báo giá Ethereum kết hợp dữ liệu giao dịch và BERT trong Sentiment Analysis để hỗ trợ đầu tư.
- Đánh giá hiệu năng giữa các mô hình học sâu và thuật toán ước lượng trạng thái.
Nội dung thực hiện:
- Thu thập dữ liệu lịch sử Ethereum và xử lý đặc trưng cảm xúc ngôn ngữ từ tin tức hay mạng xã hội dùng phương pháp BERT trong Sentiment Analsys
- Huấn luyện mô hình RNN và LSTM với đầu vào đa dạng (giá, sentiment) để học xu hướng.
- Áp dụng bộ lọc Kalman (Kalman Filter) để giảm nhiễu biến động giá hoặc làm mô hình cơ sở.
- Thực nghiệm tinh chỉnh và đánh giá độ chính xác dự báo qua RMSE và MAE.
- Xây dựng dashboard trực quan
Kết quả mong đợi:
- Mô hình nắm bắt được xu hướng biến động chính của thị trường tiền mã hóa.
- Dashboard trực quan theo thời gian thực và đề xuất phương pháp nào tốt nhất dựa trên hai chỉ số RMSE và MAE.</t>
  </si>
  <si>
    <t>Dự báo nhu cầu bán lẻ bằng XGBoost và tối ưu kế hoạch nhập hàng sử dụng Thuật toán Teamwork Optimization cải tiến với Adaptive Neighborhood Local Search</t>
  </si>
  <si>
    <t>Nội dung
Khóa luận xây dựng mô hình XGBoost để dự báo nhu cầu bán hàng theo ngày của từng sản phẩm. Kết quả dự báo được sử dụng làm đầu vào cho thuật toán Teamwork Optimization cải tiến nhằm xác định số lượng nhập hàng tối ưu trong từng chu kỳ. Adaptive Neighborhood Local Search được tích hợp để tăng khả năng khai thác cục bộ, giúp giảm tổng chi phí tồn kho và chi phí thiếu hàng.
Mục tiêu
- Xây dựng mô hình dự báo nhu cầu bằng XGBoost.
- Xây dựng mô hình tối ưu nhập hàng.
- Phát triển Teamwork Optimization kết hợp Adaptive Neighborhood Local Search.
- So sánh hiệu quả với các phương pháp nhập hàng truyền thống.</t>
  </si>
  <si>
    <t>Đinh Nguyễn Trọng Nghĩa</t>
  </si>
  <si>
    <t>nghiadnt@huit.edu.vn</t>
  </si>
  <si>
    <t>Xây dựng hệ thống hỗ trợ tối ưu vị trí trạm quan trắc chất lượng không khí sử dụng thuật toán Thỏ nhân tạo cải tiến với Halo đa lớp</t>
  </si>
  <si>
    <t>Nội dung
Đề tài nghiên cứu bài toán tối ưu vị trí lắp đặt các trạm quan trắc chất lượng không khí nhằm nâng cao khả năng giám sát môi trường với số lượng trạm hạn chế. Thuật toán Thỏ nhân tạo (Artificial Rabbit Optimization – ARO) được cải tiến bằng cơ chế Halo đa lớp để tăng cường khả năng khám phá và duy trì tính đa dạng của quần thể trong quá trình tìm kiếm. Kết quả được tích hợp vào hệ thống hỗ trợ ra quyết định, cho phép trực quan hóa các vị trí đề xuất trên bản đồ và đánh giá mức độ bao phủ khu vực quan trắc.
Mục tiêu
- Nghiên cứu bài toán tối ưu vị trí trạm quan trắc chất lượng không khí trong môi trường đô thị.
- Đề xuất thuật toán Thỏ nhân tạo cải tiến với cơ chế Halo đa lớp nhằm nâng cao hiệu quả tìm kiếm nghiệm tối ưu.
- Xây dựng hệ thống hỗ trợ lựa chọn và trực quan hóa vị trí lắp đặt trạm quan trắc trên nền tảng web.
- Đánh giá hiệu quả của thuật toán thông qua các tiêu chí như độ bao phủ, chất lượng giám sát, chi phí triển khai và thời gian xử lý so với các phương pháp khác.</t>
  </si>
  <si>
    <t>Dự báo nhu cầu sản phẩm bằng LightGBM và tối ưu chiến lược định giá sử dụng Thuật toán Human Conception Optimization cải tiến với Adaptive Lévy Flight</t>
  </si>
  <si>
    <t>Nội dung
Sử dụng LightGBM để dự báo nhu cầu theo các mức giá khác nhau. Thuật toán Human Conception Optimization cải tiến với Adaptive Lévy Flight được sử dụng để tìm mức giá bán tối ưu nhằm tối đa hóa lợi nhuận trong điều kiện nhu cầu thay đổi.
Mục tiêu
- Dự báo nhu cầu theo giá bán.
- Xây dựng hàm lợi nhuận.
- Phát triển Thuật toán Human Conception Optimization cải tiến với Adaptive Lévy Flight nhằm tăng khả năng tìm kiếm toàn cục.
- Tìm chiến lược định giá tối ưu.</t>
  </si>
  <si>
    <t>Dự báo doanh số theo chuỗi thời gian bằng Temporal Fusion Transformer và tối ưu phân bổ hàng hóa đa cửa hàng sử dụng Thuật toán Human Evolutionary Optimization cải tiến với Elite-guided Local Search</t>
  </si>
  <si>
    <t>Nội dung
Sử dụng Temporal Fusion Transformer (TFT) để dự báo doanh số của từng cửa hàng. Thuật toán Human Evolutionary Optimization cải tiến sẽ xác định lượng hàng phân bổ từ kho trung tâm đến từng cửa hàng nhằm giảm chi phí vận chuyển, giảm tồn kho và hạn chế thiếu hàng.
Mục tiêu
- Xây dựng mô hình dự báo đa cửa hàng.
- Xây dựng mô hình tối ưu phân bổ hàng hóa.
- Phát triển Thuật toán Human Evolutionary Optimization cải tiến với Elite-guided Local Search.
- Đánh giá hiệu quả phân phối hàng hóa.</t>
  </si>
  <si>
    <t>Dự báo nhu cầu bằng CatBoost và tối ưu ngân sách khuyến mãi sử dụng Thuật toán Human Conception Optimization cải tiến với Variable Neighborhood Local Search</t>
  </si>
  <si>
    <t>Nội dung
Sử dụng CatBoost để dự báo doanh số của từng nhóm sản phẩm. Thuật toán Human Conception Optimization cải tiến với Variable Neighborhood Local Search được sử dụng để phân bổ ngân sách khuyến mãi nhằm tối đa hóa doanh thu trong điều kiện ngân sách giới hạn.
Mục tiêu
- Dự báo doanh số theo từng nhóm sản phẩm.
- Xây dựng mô hình tối ưu ngân sách.
- Thiết kế Thuật toán Human Conception Optimization cải tiến với Variable Neighborhood Local Search.
- Đánh giá hiệu quả phân bổ ngân sách.</t>
  </si>
  <si>
    <t>Phát triển mô hình Vision Transformer kết hợp cơ chế Attention cho bài toán nhận dạng bệnh lá cây</t>
  </si>
  <si>
    <t>Yêu cầu:
 - Nghiên cứu  cải thiện độ chính xác của Vision Transformer (ViT).
 - Xây dựng cơ chế Attention đa tầng để tăng khả năng nhận diện các vùng bệnh nhỏ trên lá. Kết hợp Multi-scale Attention và Vision Transformer.
 - So sánh với CNN truyền thống. 
 -  Tìm hiểu và chọn dữ liệu cho phù hợp với yêu cầu bài toán
 - XD web nhận dạng bệnh từ ảnh lá cây; 
- Xây dựng hệ thống hỗ trợ dạng ứng dụng nông nghiệp thông minh</t>
  </si>
  <si>
    <t>Trần Đình Toàn</t>
  </si>
  <si>
    <t>toantd@huit.edu.vn</t>
  </si>
  <si>
    <t>Nghiên cứu mô hình học sâu đa phương thức (Multimodal Deep Learning) cho phân tích cảm xúc tiếng Việt</t>
  </si>
  <si>
    <t>Yêu cầu:
 - Kết hợp dữ liệu: Văn bản, Giọng nói, Hình ảnh khuôn mặt
 - Xây dựng mô hình Fusion Layer tối ưu cho tiếng Việt.
 -  Tìm hiểu và chọn dữ liệu cho phù hợp với yêu cầu bài toán
 - Xây dựng Sản phẩm: 
• Hệ thống phân tích cảm xúc khách hàng.
• Dashboard thống kê theo thời gian thực.</t>
  </si>
  <si>
    <t>Yêu cầu:
- Tìm hiểu mô hình GAN; 
- Tìm hiểu các phương pháp xử lý mất cân bằng dữ liệu
- Áp dụng GAN vào xử lý bất cân bằng dữ liệu
- So sanh với các phương pháp truyền thống khác
- Xây dựng ứng dụng minh hoạ</t>
  </si>
  <si>
    <t>Nâng cao hiệu năng định vị trong nhà bằng phương pháp hoàn thiện ma trận và làm mượt tín hiệu RSS dựa trên mạng đồ thị VGAE.</t>
  </si>
  <si>
    <t>Huỳnh Thị Châu Lan</t>
  </si>
  <si>
    <t>lanhtc@huit.edu.vn</t>
  </si>
  <si>
    <t>Nghiên cứu giải pháp tăng cường dữ liệu Wi-Fi Fingerprint tại các vị trí chưa khảo sát sử dụng mạng sinh đối ngẫu Conditional GAN</t>
  </si>
  <si>
    <t>Xây dựng thuật toán chọn lọc Access Point động và phân cụm không gian dựa trên GNN + K-Means cho mạng lưới định vị</t>
  </si>
  <si>
    <t>Nghiên cứu và xây dựng mô hình học máy Hybrid Quantum-Classical cho bài toán phát hiện gian lận giao dịch tài chính thời gian thực</t>
  </si>
  <si>
    <t>Nghiên cứu và xây dựng mô hình học máy lượng tử lai (Hybrid Quantum-Classical Machine Learning) cho bài toán phát hiện gian lận giao dịch tài chính thời gian thực.
Nội dung:
- Nghiên cứu các kỹ thuật học máy lượng tử (Quantum Kernel SVM, VQE) và mô hình cổ điển liên quan.
- Thu thập, xử lý dữ liệu giao dịch tài chính công khai (IEEE-CIS, PaySim, Credit Card Fraud - ULB).
- Cài đặt, huấn luyện mô hình lai trên nền tảng mô phỏng Qiskit/PennyLane.
- Đánh giá, so sánh hiệu năng với các mô hình baseline (XGBoost, Isolation Forest, Autoencoder).
- Xây dựng pipeline lai kết hợp mô hình cổ điển với Quantum Kernel SVM và thuật toán VQE
- Đề xuất cơ chế giải thích kết quả (explainability) phù hợp yêu cầu tài chính.
Yêu cầu: Sinh viên lập trình Python tốt, có kiến thức nền về máy học/học sâu/lượng tử, tiếng Anh tốt, có khả năng đọc và nghiên cứu tài liệu chuyên ngành tiếng Anh.</t>
  </si>
  <si>
    <t>Ngô Dương Hà</t>
  </si>
  <si>
    <t>hand@huit.edu.vn</t>
  </si>
  <si>
    <t>Nhận dạng biển báo giao thông hỗ trợ tài xế xe ô tô</t>
  </si>
  <si>
    <t>Đề tài nghiên cứu và xây dựng mô hình học sâu có khả năng nhận dạng biển báo giao thông từ hình ảnh hoặc video thu nhận bằng camera gắn trên xe ô tô. Hệ thống có nhiệm vụ phát hiện, phân loại và cảnh báo tài xế khi xuất hiện các biển báo quan trọng đặc biệt trong các tình huống tài xế không chú ý
-Khảo sát bài toán nhận dạng biển báo giao thông
-Thu thập/xây dựng bộ dữ liệu biển báo giao thông Việt Nam
-Tiền xử lý dữ liệu
-Tìm hiểu cài đặt các mô hình học sâu phục vụ phát hiện và nhận dạng biển báo, ưu tiên các mô hình trong 5 năm gần đây
-Đánh giá kết quả mô hình
-Minh họa ứng dụng
Ngôn ngữ lập trình: python (NumPy, OpenCV, TensorFlow,…)
Môi trường: Google Colab/Visual Studio Code,….
Yêu cầu: sinh viên lập trình python tốt, đã biết xử lý ảnh, có khả năng nghiên cứu và đọc tài liệu tiếng Anh.</t>
  </si>
  <si>
    <t>Nhận biết trạng thái buồn ngủ của tài xế ô tô từ camera</t>
  </si>
  <si>
    <t>Nghiên cứu đề xuất phương pháp định vị trong nhà nâng cao dựa trên WiFi Fingerprinting sử dụng kỹ thuật học sâu đa phương thức</t>
  </si>
  <si>
    <t xml:space="preserve">Mục tiêu đề tài: Đề tài nghiên cứu, xây dựng và đánh giá các mô hình học máy, học sâu và mô hình kết hợp trong bài toán định vị trong nhà dựa trên WiFi Fingerprinting nhằm nâng cao độ chính xác định vị. Đề tài tập trung khai thác ưu điểm của từng nhóm thuật toán và đề xuất các mô hình kết hợp để cải thiện khả năng học đặc trưng tín hiệu RSS và mối quan hệ không gian giữa các điểm tham chiếu. Kết quả của đề tài bao gồm bộ chương trình thực nghiệm, kết quả đánh giá trên nhiều bộ dữ liệu chuẩn và mô hình đề xuất có hiệu năng vượt trội so với các phương pháp cơ sở.
Nội dung nghiên cứu chính:
-Khảo sát tổng quan về hệ thống định vị trong nhà (Indoor Positioning System), phương pháp WiFi Fingerprinting và các nghiên cứu liên quan về học máy, học sâu và mạng nơ-ron đồ thị trong bài toán định vị.
-Nghiên cứu đặc điểm của dữ liệu RSS, các phương pháp tiền xử lý và chuẩn hóa dữ liệu nhằm nâng cao chất lượng dữ liệu đầu vào.
-Xây dựng và thực nghiệm các mô hình định vị bao gồm KNN, WKNN, Random Forest, SVM, XGBoost, MLP, CNN, GCN và các mô hình kết hợp trên các bộ dữ liệu.
-Thực hiện huấn luyện, đánh giá và so sánh hiệu năng của các thuật toán trên nhiều bộ dữ liệu chuẩn như HCXY, SYL, DSI, TUT, UJIIndoorLoc, UJILIB hoặc các bộ dữ liệu phù hợp khác.
-Phân tích kết quả thực nghiệm dựa trên các chỉ số như Mean Error, Median Error, tỷ lệ định vị trong các ngưỡng sai số, thời gian huấn luyện và thời gian suy luận nhằm đánh giá khả năng ứng dụng của từng mô hình.
-Xây dựng chương trình thực nghiệm hoặc prototype hỗ trợ huấn luyện, dự đoán vị trí và trực quan hóa kết quả định vị, cho phép người dùng lựa chọn mô hình, thực hiện dự đoán và so sánh kết quả giữa các thuật toán.
Yêu cầu đối với sinh viên
- Có kiến thức cơ bản về học máy, học sâu, xử lý dữ liệu và hệ thống định vị trong nhà. 
- Có khả năng lập trình Python và sử dụng các thư viện như TensorFlow, PyTorch.
- Có khả năng tìm hiểu tài liệu khoa học, cài đặt các thuật toán học máy và học sâu.
- Có tinh thần tự học, chủ động nghiên cứu, làm việc nhóm hiệu quả và tuân thủ kế hoạch thực hiện đề tài.
</t>
  </si>
  <si>
    <t>Trần Thị Vân Anh
Nguyễn Hữu Khánh</t>
  </si>
  <si>
    <t>anhttv@huit.edu.vn</t>
  </si>
  <si>
    <t>Nghiên cứu phương pháp học kết hợp các mô hình Transformer bằng tích phân Choquet tối ưu hóa bởi giải thuật di truyền trong phân loại mức độ bệnh võng mạc theo thứ tự</t>
  </si>
  <si>
    <t>- Khảo sát các phương pháp phân loại mức độ bệnh võng mạc theo thứ tự, các kiến trúc Vision Transformer, phương pháp học kết hợp, tích phân Choquet và giải thuật di truyền.
- Thu thập và tiền xử lý bộ dữ liệu ảnh võng mạc; thực hiện tăng cường dữ liệu, chuẩn hóa ảnh và xử lý mất cân bằng giữa các mức độ bệnh.
- Huấn luyện và tinh chỉnh từ hai đến ba mô hình Vision Transformer làm mô hình cơ sở, chẳng hạn ViT, DeiT và Swin Transformer.
- Đề xuất phương pháp kết hợp đầu ra của các mô hình bằng tích phân Choquet nhằm khai thác sự tương tác và mức độ bổ trợ giữa các mô hình thành phần.
- Áp dụng giải thuật di truyền để tối ưu các tham số fuzzy measure của tích phân Choquet, bảo đảm các điều kiện ràng buộc và nâng cao hiệu quả phân loại.
- Thực nghiệm so sánh phương pháp đề xuất với từng mô hình đơn và các phương pháp học kết hợp phổ biến gồm Hard Voting, Soft Voting và Weighted Soft Voting.
- Đánh giá kết quả bằng các chỉ số Accuracy, Precision, Recall, Macro-F1, Quadratic Weighted Kappa và ROC-AUC; thực hiện phân tích ablation để xác định đóng góp của tích phân Choquet và giải thuật di truyền.</t>
  </si>
  <si>
    <t>TS Phùng Thế Bảo</t>
  </si>
  <si>
    <t>baopt@huit.edu.vn</t>
  </si>
  <si>
    <t>Nghiên cứu và đề xuất phương pháp hợp nhất các mô hình Transformer thị giác dựa trên tích phân mờ cho bài toán phân loại ảnh nội soi đường tiêu hóa mất cân bằng</t>
  </si>
  <si>
    <t>Khảo sát các phương pháp phân loại ảnh nội soi đường tiêu hóa, xử lý dữ liệu mất cân bằng, mô hình học sâu và các kỹ thuật hợp nhất mô hình như Hard Voting, Soft Voting, Product Rule, OWA và tích phân Choquet.
Khảo sát, phân tích và tiền xử lý bộ dữ liệu GastroVision; thống kê phân bố các lớp, kiểm tra dữ liệu trùng lặp, thực hiện tăng cường dữ liệu và áp dụng các biện pháp giảm ảnh hưởng của tình trạng mất cân bằng lớp.
Xây dựng, huấn luyện và đánh giá các mô hình học sâu đại diện gồm XCiT-Small, ViT-B/16, DeiT-Small, MaxViT-Tiny, Swin-Tiny và PVTv2-B0 làm các mô hình thành phần.
Xây dựng quy trình tạo xác suất dự đoán ngoài fold từ các mô hình thành phần theo giao thức stratified five-fold cross-validation, bảo đảm mỗi mẫu chỉ được dự đoán bởi mô hình không sử dụng mẫu đó trong quá trình huấn luyện.
Đề xuất phương pháp Rank-Aware Symmetric Choquet-OWA, trong đó đầu ra của các mô hình thành phần được sắp xếp theo thứ hạng và hợp nhất bằng các trọng số đối xứng phụ thuộc vào vị trí thứ hạng, nhằm khai thác mức độ tin cậy và tính bổ trợ giữa các dự đoán.
Tối ưu các tham số của phương pháp đề xuất chỉ trên dữ liệu development và xác suất dự đoán ngoài fold; không sử dụng tập kiểm thử trong quá trình lựa chọn mô hình, lựa chọn siêu tham số hoặc tối ưu phương pháp hợp nhất.
Thực nghiệm đối sánh phương pháp đề xuất với sáu mô hình đơn lẻ và các phương pháp kết hợp gồm Hard Voting, Soft Voting, Product Rule, OWA và phương pháp Choquet khởi tạo.
Đánh giá trên dữ liệu development bằng stratified five-fold cross-validation và trên tập kiểm thử tách biệt với các chỉ số Accuracy, Macro-F1, Weighted-F1 và Matthews Correlation Coefficient; đồng thời phân tích kết quả theo từng lớp và ma trận nhầm lẫn.
Phân tích các trọng số thứ hạng được học bởi phương pháp Rank-Aware Symmetric Choquet-OWA, mức độ đóng góp của từng vị trí thứ hạng, tính ổn định giữa các fold và ảnh hưởng của phương pháp hợp nhất đến các lớp có số lượng mẫu ít.
Hoàn thiện mã nguồn, bảng kết quả, biểu đồ, tài liệu mô tả phương pháp và báo cáo khóa luận.</t>
  </si>
  <si>
    <t>Nghiên cứu phương pháp cải tiến mô hình 3D U-Net bằng tối ưu siêu tham số cho phân đoạn khối u não trên ảnh MRI 3D.</t>
  </si>
  <si>
    <t xml:space="preserve">
Tập trung nghiên cứu và xây dựng phương pháp học sâu cho bài toán phân đoạn khối u não trên ảnh cộng hưởng từ (MRI) 3D, hướng đến nâng cao độ chính xác và hiệu quả của quá trình phân đoạn.
- Bộ dữ liệu: Sử dụng bộ dữ liệu công khai BraTS 2021 (Brain Tumor Segmentation Challenge 2021) gồm ảnh cộng hưởng từ não 3D đa mô thức và nhãn phân đoạn các vùng khối u. Dữ liệu được tổ chức và tiền xử lý phù hợp nhằm phục vụ quá trình huấn luyện và đánh giá mô hình.
- Mô hình baseline: Xây dựng mô hình phân đoạn dựa trên kiến trúc 3D U-Net làm mô hình nền tảng để phân đoạn các vùng khối u não trên ảnh MRI, đồng thời làm cơ sở đánh giá và so sánh với phương pháp cải tiến.
- Phương pháp cải tiến: Nghiên cứu, áp dụng Particle Swarm Optimization (PSO) và Genetic Algorithm (GA) nhằm tối ưu một số siêu tham số của mô hình và quá trình huấn luyện, từ đó khảo sát khả năng cải thiện hiệu quả phân đoạn so với mô hình baseline.
- Thực nghiệm và đánh giá: Tiến hành huấn luyện, kiểm thử và so sánh mô hình baseline với mô hình áp dụng các thuật toán tối ưu trong cùng điều kiện thực nghiệm. Hiệu quả của mô hình được đánh giá thông qua các chỉ số Dice Score và Intersection over Union (IoU) trên từng vùng khối u. Bên cạnh đó, giá trị hàm mất mát (Loss) được sử dụng để theo dõi quá trình huấn luyện và mức độ hội tụ của mô hình.</t>
  </si>
  <si>
    <t xml:space="preserve"> Ứng dụng YOLO kết hợp cơ chế Attention nâng cao trong Phát hiện khuyết tật sản phẩm công nghiệp</t>
  </si>
  <si>
    <t>Khảo sát các mô hình phát hiện đối tượng và cơ chế chú ý trong bài toán phát hiện khuyết tật sản phẩm công nghiệp.
Tiền xử lý bộ dữ liệu MVTec AD, chuyển mặt nạ khuyết tật thành bounding box theo định dạng YOLO.
Xây dựng mô hình YOLO11n làm baseline và đề xuất tích hợp cơ chế CBAM nhằm nâng cao khả năng nhận diện vùng khuyết tật.
Huấn luyện, đánh giá và so sánh mô hình cải tiến với YOLO11n nguyên bản bằng Precision, Recall, mAP@0.5, mAP@0.5:0.95 và F1-score.
Phân tích hiệu quả phát hiện, chi phí tính toán và các trường hợp dự đoán sai của mô hình.
Xây dựng ứng dụng web minh họa cho phép tải ảnh và hiển thị kết quả phát hiện khuyết tật.</t>
  </si>
  <si>
    <t>Xây dựng ứng dụng gợi ý sản phẩm thông minh cho sàn thương mại điện tử thời trang dựa trên học máy và trích xuất đặc trưng hình ảnh sản phẩm</t>
  </si>
  <si>
    <t>- Khảo sát hiện trạng bài toán gợi ý sản phẩm trong thương mại điện tử thời trang; tổng quan các công bố 3-5 năm gần đây về Hybrid/Multimodal Recommender Systems và các phương pháp xử lý Cold-start.
- Kế thừa định hướng và kiến trúc thuật toán từ Đồ án chuyên ngành đã thực hiện (Content-based TF-IDF, Memory-based KNN, Model-based SVD, Hybrid SVD+KNN trên bộ Amazon Fashion Review, RMSE=1.0574, MAE=0.7608); chuyển sang bộ dữ liệu H&amp;M Personalized Fashion Recommendations (Kaggle) - có ảnh sản phẩm thật, metadata phong phú và dữ liệu giao dịch mua hàng - phù hợp hơn với định hướng ứng dụng và các phân hệ trải nghiệm người dùng (Grid View, Lookbook, tìm ảnh, gợi ý theo dịp).
- Xây dựng Collaborative Filtering dựa trên Implicit Matrix Factorization (ALS) từ dữ liệu giao dịch (thay cho SVD trên rating tường minh); trích xuất đặc trưng ảnh sản phẩm bằng CNN tiền huấn luyện (ResNet50/Transfer Learning).
- Đề xuất cơ chế Hybrid có trọng số (Weighted/Adaptive Hybrid) kết hợp Collaborative Filtering, đặc trưng ảnh CNN và Popularity-based (Cold-start), trọng số kết hợp được xác định qua thực nghiệm thay vì cố định như mô hình Hybrid cũ.
- Tinh chỉnh siêu tham số; huấn luyện và đánh giá trước/sau cải tiến so với các baseline; đánh giá bằng bộ chỉ số Top-N (Precision@K, Recall@K, MAP, NDCG@K) phù hợp dữ liệu phản hồi ngầm định, đối chiếu thêm RMSE/MAE trên cách tiếp cận rating tường minh; phân tích độ phức tạp, ổn định và khả năng khái quát hóa của mô hình.
- Xây dựng ứng dụng Web (Streamlit/Python) minh họa: đăng ký/đăng nhập bảo mật (mã hóa mật khẩu, xác minh OTP qua email), cá nhân hóa gợi ý theo hồ sơ người dùng, hiển thị Top-N sản phẩm dạng lưới, Chatbot AI tư vấn thời trang (Google Gemini API), Dashboard quản trị phân tích hành vi.
- Kiểm thử toàn hệ thống, tổng hợp số liệu thực nghiệm và hoàn chỉnh báo cáo khóa luận; khuyến khích công bố kết quả nghiên cứu tại hội thảo/tạp chí khoa học hoặc thi NCKH sinh viên.</t>
  </si>
  <si>
    <t>TS. Nguyễn Huy Liêm</t>
  </si>
  <si>
    <t>nguyenhuyliem225@gmail.com
liemnh@huit.edu.vn</t>
  </si>
  <si>
    <t>Tên giảng viên</t>
  </si>
  <si>
    <t>Số lượng đề tài</t>
  </si>
  <si>
    <t>Số lượng phản biện</t>
  </si>
  <si>
    <t>Mã đề tài</t>
  </si>
  <si>
    <t>Tên đề tài</t>
  </si>
  <si>
    <t>Yêu cầu</t>
  </si>
  <si>
    <t>Định hướng</t>
  </si>
  <si>
    <t>GVHD</t>
  </si>
  <si>
    <t>Email</t>
  </si>
  <si>
    <t>KLTN_01</t>
  </si>
  <si>
    <t>KLTN_02</t>
  </si>
  <si>
    <t>KLTN_03</t>
  </si>
  <si>
    <t>KLTN_04</t>
  </si>
  <si>
    <t>KLTN_05</t>
  </si>
  <si>
    <t>KLTN_06</t>
  </si>
  <si>
    <t>KLTN_07</t>
  </si>
  <si>
    <t>KLTN_08</t>
  </si>
  <si>
    <t>KLTN_09</t>
  </si>
  <si>
    <t>KLTN_10</t>
  </si>
  <si>
    <t>KLTN_11</t>
  </si>
  <si>
    <t>KLTN_12</t>
  </si>
  <si>
    <t>KLTN_13</t>
  </si>
  <si>
    <t>KLTN_14</t>
  </si>
  <si>
    <t>KLTN_15</t>
  </si>
  <si>
    <t>KLTN_16</t>
  </si>
  <si>
    <t>KLTN_17</t>
  </si>
  <si>
    <t>KLTN_18</t>
  </si>
  <si>
    <t>KLTN_19</t>
  </si>
  <si>
    <t>KLTN_20</t>
  </si>
  <si>
    <t>KLTN_21</t>
  </si>
  <si>
    <t>KLTN_22</t>
  </si>
  <si>
    <t>KLTN_23</t>
  </si>
  <si>
    <t>KLTN_24</t>
  </si>
  <si>
    <t>KLTN_25</t>
  </si>
  <si>
    <t>KLTN_26</t>
  </si>
  <si>
    <t>KLTN_27</t>
  </si>
  <si>
    <t>KLTN_28</t>
  </si>
  <si>
    <t>KLTN_29</t>
  </si>
  <si>
    <t>KLTN_30</t>
  </si>
  <si>
    <t>KLTN_31</t>
  </si>
  <si>
    <t>KLTN_32</t>
  </si>
  <si>
    <t>KLTN_33</t>
  </si>
  <si>
    <t>KLTN_34</t>
  </si>
  <si>
    <t>KLTN_35</t>
  </si>
  <si>
    <t>KLTN_36</t>
  </si>
  <si>
    <t>KLTN_37</t>
  </si>
  <si>
    <t>KLTN_38</t>
  </si>
  <si>
    <t>KLTN_39</t>
  </si>
  <si>
    <r>
      <t xml:space="preserve">Nghiên cứu mô hình mạng sinh dối nghịch (GAN) và ứng dụng để giải quyết mất cân bằng </t>
    </r>
    <r>
      <rPr>
        <sz val="10"/>
        <color rgb="FFFF0000"/>
        <rFont val="Times New Roman"/>
        <family val="1"/>
      </rPr>
      <t>dữ liệu ảnh</t>
    </r>
  </si>
  <si>
    <r>
      <t>1. MỤC TIÊU ĐỀ TÀI</t>
    </r>
    <r>
      <rPr>
        <sz val="10"/>
        <color rgb="FF000000"/>
        <rFont val="Times New Roman"/>
        <family val="1"/>
      </rPr>
      <t xml:space="preserve">
- Giải quyết triệt để bài toán mất dấu tín hiệu (missing data/outliers) tại các điểm tham chiếu (RP) do vật cản hoặc AP ở xa.
- Xây dựng một bản đồ tín hiệu Radio Map "sạch", liên tục và có độ chính xác cao mà không cần đo đạc lại các điểm bị lỗi tín hiệu.</t>
    </r>
    <r>
      <rPr>
        <b/>
        <sz val="10"/>
        <color rgb="FF000000"/>
        <rFont val="Times New Roman"/>
        <family val="1"/>
      </rPr>
      <t xml:space="preserve">
2. NỘI DUNG THỰC HIỆN</t>
    </r>
    <r>
      <rPr>
        <sz val="10"/>
        <color rgb="FF000000"/>
        <rFont val="Times New Roman"/>
        <family val="1"/>
      </rPr>
      <t xml:space="preserve">
- Tìm hiểu mạng Graph Neural Network (GNN) và bài toán định vị trong nhà.
- Tìm hiểu đặc tính dữ liệu RSS.
- Tìm hiểu mô hình mạng VGAE. Thực hiện ví dụ minh họa.
- Cài đặt thuật toán tự động dự đoán và điền dữ liệu thiếu bằng VGAE.
- Đánh giá hiệu năng làm mượt dữ liệu bằng cách so sánh độ chính xác định vị (dùng KNN) trước và sau khi tiền xử lý bằng VGAE.</t>
    </r>
    <r>
      <rPr>
        <b/>
        <sz val="10"/>
        <color rgb="FF000000"/>
        <rFont val="Times New Roman"/>
        <family val="1"/>
      </rPr>
      <t xml:space="preserve">
3. YÊU CẦU SẢN PHẨM</t>
    </r>
    <r>
      <rPr>
        <sz val="10"/>
        <color rgb="FF000000"/>
        <rFont val="Times New Roman"/>
        <family val="1"/>
      </rPr>
      <t xml:space="preserve">
- Mã nguồn xử lý và làm mượt ma trận RSS.
- Bộ dữ liệu Wi-Fi RSSI đã được hoàn thiện.
- Báo cáo phân tích so sánh sai số định vị (đơn vị: mét) giữa phương pháp đề xuất và các phương pháp truyền thống (như Mean hoặc KNN imputation).</t>
    </r>
  </si>
  <si>
    <r>
      <t>1. MỤC TIÊU ĐỀ TÀI</t>
    </r>
    <r>
      <rPr>
        <sz val="10"/>
        <color rgb="FF000000"/>
        <rFont val="Times New Roman"/>
        <family val="1"/>
      </rPr>
      <t xml:space="preserve">
- Giảm thiểu chi phí và thời gian đi đo đạc thực tế bằng cách sinh ra dữ liệu RSSI ảo nhưng mang đặc tính vật lý chính xác tại các tọa độ trống.
- Mở rộng mật độ của Radio Map từ các RP ban đầu.</t>
    </r>
    <r>
      <rPr>
        <b/>
        <sz val="10"/>
        <color rgb="FF000000"/>
        <rFont val="Times New Roman"/>
        <family val="1"/>
      </rPr>
      <t xml:space="preserve">
2. NỘI DUNG THỰC HIỆN</t>
    </r>
    <r>
      <rPr>
        <sz val="10"/>
        <color rgb="FF000000"/>
        <rFont val="Times New Roman"/>
        <family val="1"/>
      </rPr>
      <t xml:space="preserve">
- Tìm hiểu mạng Conditional Generative Adversarial Network (cGAN) và bài toán định vị trong nhà.
- Tìm hiểu đặc tính dữ liệu RSS và cách thức thu thập dữ liệu này.
- Tìm hiểu mô hình mạng cGAN.
- Xây dựng và huấn luyện mô hình Conditional GAN (cGAN) với đầu vào điều kiện là tọa độ (X, Y) để sinh ra vector RSS tương ứng.
- Thử nghiệm tăng quy mô Radio Map lên các khu vực chưa đo đạc.
- Đánh giá tính chân thực của dữ liệu sinh ra qua các chỉ số khoảng cách phân phối và độ chính xác khi đưa vào mô hình định vị.</t>
    </r>
    <r>
      <rPr>
        <b/>
        <sz val="10"/>
        <color rgb="FF000000"/>
        <rFont val="Times New Roman"/>
        <family val="1"/>
      </rPr>
      <t xml:space="preserve">
3. YÊU CẦU SẢN PHẨM</t>
    </r>
    <r>
      <rPr>
        <sz val="10"/>
        <color rgb="FF000000"/>
        <rFont val="Times New Roman"/>
        <family val="1"/>
      </rPr>
      <t xml:space="preserve">
- Mô hình sinh dữ liệu RSS (Generative Model) theo tọa độ tùy chọn.
- Bộ dữ liệu Radio Map mở rộng (Augmented Radio Map) mật độ cao.
- Ứng dụng demo trực quan hóa (Dashboard) bản đồ cường độ tín hiệu (Heatmap) dạng mô phỏng của tòa nhà.</t>
    </r>
  </si>
  <si>
    <r>
      <t>1. MỤC TIÊU ĐỀ TÀI</t>
    </r>
    <r>
      <rPr>
        <sz val="10"/>
        <color rgb="FF000000"/>
        <rFont val="Times New Roman"/>
        <family val="1"/>
      </rPr>
      <t xml:space="preserve">
- Loại bỏ các AP "nhiễu", giảm số chiều dữ liệu của hệ thống Fingerprint tại từng khu vực.
- Tối ưu hóa tốc độ tính toán và độ chính xác cho hệ thống khi mở rộng quy mô dữ liệu.</t>
    </r>
    <r>
      <rPr>
        <b/>
        <sz val="10"/>
        <color rgb="FF000000"/>
        <rFont val="Times New Roman"/>
        <family val="1"/>
      </rPr>
      <t xml:space="preserve">
2. NỘI DUNG THỰC HIỆN</t>
    </r>
    <r>
      <rPr>
        <sz val="10"/>
        <color rgb="FF000000"/>
        <rFont val="Times New Roman"/>
        <family val="1"/>
      </rPr>
      <t xml:space="preserve">
- Tìm hiểu mạng GCN (Graph Convolutional Network) và bài toán định vị trong nhà.
- Xây dựng mạng GCN để học embedding biểu diễn mối quan hệ giữa cấu trúc vật lý và các vùng tín hiệu.
- Áp dụng thuật toán phân cụm GNN + K-Means để chia tòa nhà thành các phân khu tín hiệu độc lập (Sub-regions).
- Tích hợp kỹ thuật loại bỏ đặc trưng động (Dynamic Feature Selection/Attention mechanism) để tại mỗi phân khu, hệ thống chỉ kích hoạt một nhóm AP tối ưu nhất phục vụ định vị.
- Đánh giá tính chân thực của dữ liệu sinh ra qua các chỉ số khoảng cách phân phối và độ chính xác khi đưa vào mô hình định vị.</t>
    </r>
    <r>
      <rPr>
        <b/>
        <sz val="10"/>
        <color rgb="FF000000"/>
        <rFont val="Times New Roman"/>
        <family val="1"/>
      </rPr>
      <t xml:space="preserve">
3. YÊU CẦU SẢN PHẨM</t>
    </r>
    <r>
      <rPr>
        <sz val="10"/>
        <color rgb="FF000000"/>
        <rFont val="Times New Roman"/>
        <family val="1"/>
      </rPr>
      <t xml:space="preserve">
- Thuật toán phân cụm và lọc AP tự động.
- Bản đồ phân chia các phân khu quản lý tín hiệu của tòa nhà (Clustering Map).
- Bảng số liệu chứng minh sự sụt giảm thời gian tính toán (Latency) và sự cải thiện độ chính xác định vị khi hệ thống được thu gọn số chiều dữ liệu.</t>
    </r>
  </si>
  <si>
    <r>
      <t xml:space="preserve">Đề tài nghiên cứu đặt trưng trên khuôn mặt, tư thế đầu, tần suất chớp mắt, miệng …để nhận biết dấu hiệu buồn ngủ từ cảnh báo kịp thời
- Tìm hiểu tổng quan bài toán phát hiện buồn ngủ của tài xế.
- Tìm hiểu dấu hiệu buồn ngủ ở người (tài xế ô tô)
</t>
    </r>
    <r>
      <rPr>
        <sz val="10"/>
        <color rgb="FFFF0000"/>
        <rFont val="Times New Roman"/>
        <family val="1"/>
      </rPr>
      <t xml:space="preserve">- Thu thập xây dựng bộ dữ liệu
</t>
    </r>
    <r>
      <rPr>
        <sz val="10"/>
        <color rgb="FF000000"/>
        <rFont val="Times New Roman"/>
        <family val="1"/>
      </rPr>
      <t>- Tìm hiểu cài đặt mô hình phân loại trạng thái tài xế:tỉnh táo, buồn ngủ.
- Đề xuất mô hình phù hợp bài toán
- Ứng dụng minh họa
Ngôn ngữ lập trình: python (NumPy, OpenCV, TensorFlow,…)
Môi trường: Google Colab/Visual Studio Code,….
Yêu cầu: sinh viên lập trình python tốt, đã biết xử lý ảnh, có khả năng nghiên cứu và đọc tài liệu tiếng Anh.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</si>
</sst>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3"/>
      <color theme="1"/>
      <name val="Times New Roman"/>
      <family val="1"/>
      <charset val="1"/>
    </font>
    <font>
      <b/>
      <sz val="13"/>
      <color rgb="FF000000"/>
      <name val="Times New Roman"/>
      <family val="1"/>
      <charset val="1"/>
    </font>
    <font>
      <sz val="7"/>
      <color theme="1"/>
      <name val="Times New Roman"/>
      <family val="1"/>
      <charset val="1"/>
    </font>
    <font>
      <sz val="13"/>
      <color theme="1"/>
      <name val="Times New Roman"/>
      <family val="1"/>
      <charset val="1"/>
    </font>
    <font>
      <u/>
      <sz val="11"/>
      <color theme="10"/>
      <name val="Calibri"/>
      <family val="2"/>
      <scheme val="minor"/>
    </font>
    <font>
      <sz val="11"/>
      <color theme="1"/>
      <name val="Calibri"/>
      <family val="2"/>
      <scheme val="minor"/>
    </font>
    <font>
      <sz val="12"/>
      <color rgb="FF000000"/>
      <name val="Times New Roman"/>
      <family val="1"/>
    </font>
    <font>
      <sz val="12"/>
      <name val="Times New Roman"/>
      <family val="1"/>
    </font>
    <font>
      <u/>
      <sz val="11"/>
      <color theme="10"/>
      <name val="Calibri"/>
      <family val="2"/>
      <scheme val="minor"/>
    </font>
    <font>
      <sz val="10"/>
      <color theme="1"/>
      <name val="Times New Roman"/>
      <family val="1"/>
    </font>
    <font>
      <sz val="8"/>
      <name val="Calibri"/>
      <family val="2"/>
      <scheme val="minor"/>
    </font>
    <font>
      <b/>
      <sz val="10"/>
      <name val="Times New Roman"/>
      <family val="1"/>
    </font>
    <font>
      <sz val="10"/>
      <color rgb="FF000000"/>
      <name val="Times New Roman"/>
      <family val="1"/>
    </font>
    <font>
      <u/>
      <sz val="10"/>
      <color theme="10"/>
      <name val="Times New Roman"/>
      <family val="1"/>
    </font>
    <font>
      <sz val="10"/>
      <color rgb="FF081C36"/>
      <name val="Times New Roman"/>
      <family val="1"/>
    </font>
    <font>
      <sz val="10"/>
      <color rgb="FFFF0000"/>
      <name val="Times New Roman"/>
      <family val="1"/>
    </font>
    <font>
      <b/>
      <sz val="10"/>
      <color rgb="FF000000"/>
      <name val="Times New Roman"/>
      <family val="1"/>
    </font>
    <font>
      <sz val="10"/>
      <name val="Times New Roman"/>
      <family val="1"/>
    </font>
  </fonts>
  <fills count="4">
    <fill>
      <patternFill patternType="none"/>
    </fill>
    <fill>
      <patternFill patternType="gray125"/>
    </fill>
    <fill>
      <patternFill patternType="solid">
        <fgColor rgb="FFD9F2D0"/>
        <bgColor indexed="64"/>
      </patternFill>
    </fill>
    <fill>
      <patternFill patternType="solid">
        <fgColor rgb="FFFFFFFF"/>
        <bgColor rgb="FFFFFFFF"/>
      </patternFill>
    </fill>
  </fills>
  <borders count="3">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pplyNumberFormat="0" applyFill="0" applyBorder="0" applyAlignment="0" applyProtection="0"/>
    <xf numFmtId="0" fontId="7" fillId="0" borderId="0"/>
    <xf numFmtId="0" fontId="10" fillId="0" borderId="0" applyNumberFormat="0" applyFill="0" applyBorder="0" applyAlignment="0" applyProtection="0"/>
    <xf numFmtId="0" fontId="6" fillId="0" borderId="0" applyNumberFormat="0" applyFill="0" applyBorder="0" applyAlignment="0" applyProtection="0"/>
  </cellStyleXfs>
  <cellXfs count="32">
    <xf numFmtId="0" fontId="0" fillId="0" borderId="0" xfId="0"/>
    <xf numFmtId="0" fontId="0" fillId="0" borderId="0" xfId="0" applyAlignment="1">
      <alignment wrapText="1"/>
    </xf>
    <xf numFmtId="0" fontId="2" fillId="2" borderId="2" xfId="0" applyFont="1" applyFill="1" applyBorder="1"/>
    <xf numFmtId="0" fontId="3" fillId="2" borderId="2" xfId="0" applyFont="1" applyFill="1" applyBorder="1"/>
    <xf numFmtId="0" fontId="5" fillId="0" borderId="2" xfId="0" applyFont="1" applyBorder="1"/>
    <xf numFmtId="0" fontId="0" fillId="0" borderId="2" xfId="0" applyBorder="1"/>
    <xf numFmtId="0" fontId="1" fillId="0" borderId="2" xfId="0" applyFont="1" applyBorder="1"/>
    <xf numFmtId="0" fontId="8" fillId="0" borderId="2" xfId="0" applyFont="1" applyBorder="1" applyAlignment="1">
      <alignment horizontal="left" vertical="center"/>
    </xf>
    <xf numFmtId="0" fontId="8" fillId="0" borderId="2" xfId="0" applyFont="1" applyBorder="1" applyAlignment="1">
      <alignment horizontal="left" vertical="center" wrapText="1"/>
    </xf>
    <xf numFmtId="0" fontId="8" fillId="0" borderId="2" xfId="0" applyFont="1" applyBorder="1" applyAlignment="1">
      <alignment horizontal="left" wrapText="1"/>
    </xf>
    <xf numFmtId="0" fontId="8" fillId="0" borderId="2" xfId="0" applyFont="1" applyBorder="1" applyAlignment="1">
      <alignment horizontal="left"/>
    </xf>
    <xf numFmtId="0" fontId="9" fillId="0" borderId="2" xfId="0" applyFont="1" applyBorder="1" applyAlignment="1">
      <alignment horizontal="left" vertical="center" wrapText="1"/>
    </xf>
    <xf numFmtId="0" fontId="13" fillId="0" borderId="2" xfId="0" applyFont="1" applyBorder="1" applyAlignment="1">
      <alignment horizontal="center" vertical="center" wrapText="1"/>
    </xf>
    <xf numFmtId="0" fontId="14" fillId="0" borderId="2" xfId="2" applyFont="1" applyBorder="1" applyAlignment="1">
      <alignment horizontal="center" vertical="center"/>
    </xf>
    <xf numFmtId="0" fontId="15" fillId="0" borderId="2" xfId="4" applyFont="1" applyBorder="1" applyAlignment="1">
      <alignment horizontal="center" vertical="center"/>
    </xf>
    <xf numFmtId="0" fontId="14" fillId="0" borderId="2" xfId="2" applyFont="1" applyBorder="1" applyAlignment="1">
      <alignment vertical="center" wrapText="1"/>
    </xf>
    <xf numFmtId="0" fontId="14" fillId="0" borderId="2" xfId="2" applyFont="1" applyBorder="1" applyAlignment="1">
      <alignment horizontal="center" vertical="center" wrapText="1"/>
    </xf>
    <xf numFmtId="0" fontId="15" fillId="0" borderId="2" xfId="1" applyFont="1" applyBorder="1" applyAlignment="1">
      <alignment horizontal="center" vertical="center"/>
    </xf>
    <xf numFmtId="0" fontId="14" fillId="0" borderId="2" xfId="2" applyFont="1" applyBorder="1" applyAlignment="1">
      <alignment horizontal="left" vertical="center" wrapText="1"/>
    </xf>
    <xf numFmtId="0" fontId="14" fillId="0" borderId="2" xfId="2" quotePrefix="1" applyFont="1" applyBorder="1" applyAlignment="1">
      <alignment horizontal="left" vertical="center" wrapText="1"/>
    </xf>
    <xf numFmtId="0" fontId="14" fillId="0" borderId="2" xfId="2" quotePrefix="1" applyFont="1" applyBorder="1" applyAlignment="1">
      <alignment vertical="center" wrapText="1"/>
    </xf>
    <xf numFmtId="0" fontId="19" fillId="0" borderId="2" xfId="2" applyFont="1" applyBorder="1" applyAlignment="1">
      <alignment vertical="center" wrapText="1"/>
    </xf>
    <xf numFmtId="0" fontId="19" fillId="0" borderId="2" xfId="2" applyFont="1" applyBorder="1" applyAlignment="1">
      <alignment horizontal="left" vertical="center" wrapText="1"/>
    </xf>
    <xf numFmtId="0" fontId="16" fillId="3" borderId="2" xfId="2" applyFont="1" applyFill="1" applyBorder="1" applyAlignment="1">
      <alignment vertical="center" wrapText="1"/>
    </xf>
    <xf numFmtId="0" fontId="16" fillId="3" borderId="2" xfId="2" quotePrefix="1" applyFont="1" applyFill="1" applyBorder="1" applyAlignment="1">
      <alignment vertical="center" wrapText="1"/>
    </xf>
    <xf numFmtId="0" fontId="11" fillId="0" borderId="2" xfId="2" applyFont="1" applyBorder="1" applyAlignment="1">
      <alignment horizontal="left" vertical="center" wrapText="1"/>
    </xf>
    <xf numFmtId="0" fontId="18" fillId="0" borderId="2" xfId="2" applyFont="1" applyBorder="1" applyAlignment="1">
      <alignment vertical="center" wrapText="1"/>
    </xf>
    <xf numFmtId="0" fontId="11" fillId="0" borderId="2" xfId="0" applyFont="1" applyBorder="1" applyAlignment="1">
      <alignment horizontal="center" vertical="center"/>
    </xf>
    <xf numFmtId="0" fontId="0" fillId="0" borderId="0" xfId="0" applyAlignment="1">
      <alignment horizontal="center"/>
    </xf>
    <xf numFmtId="0" fontId="15" fillId="0" borderId="2" xfId="1" applyFont="1" applyBorder="1" applyAlignment="1">
      <alignment horizontal="center" vertical="center" wrapText="1"/>
    </xf>
    <xf numFmtId="0" fontId="15" fillId="0" borderId="2" xfId="2" applyFont="1" applyBorder="1" applyAlignment="1">
      <alignment horizontal="center" vertical="center"/>
    </xf>
    <xf numFmtId="0" fontId="1" fillId="0" borderId="1" xfId="0" applyFont="1" applyBorder="1" applyAlignment="1">
      <alignment horizontal="center"/>
    </xf>
  </cellXfs>
  <cellStyles count="5">
    <cellStyle name="Hyperlink" xfId="1" xr:uid="{00000000-000B-0000-0000-000008000000}"/>
    <cellStyle name="Hyperlink 2" xfId="3" xr:uid="{C36D1FAE-CB99-469E-BEA9-4EEDFA39E921}"/>
    <cellStyle name="Normal" xfId="0" builtinId="0"/>
    <cellStyle name="Normal 4" xfId="2" xr:uid="{62572F6F-3820-408B-9057-86CE409758B9}"/>
    <cellStyle name="Siêu kết nối" xfId="4" xr:uid="{8A67F818-AB4D-4D5F-B8E1-20163285E6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huituni-my.sharepoint.com/personal/nganntb_huit_edu_vn/Documents/01.%20C&#212;NG%20T&#193;C%20QU&#7842;N%20L&#221;%20&#272;&#192;O%20T&#7840;O%20KHOA%20-%20FIT%20HUIT/01.%20CAC%20CV%20QUAN%20LY%20DAO%20TAO%20KHOA/2026-2027/6.%20DA-KL/Ds%20&#273;&#7873;%20t&#224;i%20KL-DA/MMT/MMT&amp;ATTT_T&#7892;NG%20H&#7906;P%20&#272;&#7872;%20T&#192;I%20KL-DA.xlsx?C0260E5C" TargetMode="External"/><Relationship Id="rId1" Type="http://schemas.openxmlformats.org/officeDocument/2006/relationships/externalLinkPath" Target="file:///\\C0260E5C\MMT&amp;ATTT_T&#7892;NG%20H&#7906;P%20&#272;&#7872;%20T&#192;I%20KL-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CN-MMT"/>
      <sheetName val="KLCN-ATTT"/>
      <sheetName val="DACN (1TC)"/>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longnt@huit.edu.vn" TargetMode="External"/><Relationship Id="rId13" Type="http://schemas.openxmlformats.org/officeDocument/2006/relationships/hyperlink" Target="mailto:maiphantn@huit.edu.vn" TargetMode="External"/><Relationship Id="rId18" Type="http://schemas.openxmlformats.org/officeDocument/2006/relationships/hyperlink" Target="mailto:hungtv@huit.edu.vn" TargetMode="External"/><Relationship Id="rId26" Type="http://schemas.openxmlformats.org/officeDocument/2006/relationships/hyperlink" Target="mailto:lanhtc@huit.edu.vn" TargetMode="External"/><Relationship Id="rId3" Type="http://schemas.openxmlformats.org/officeDocument/2006/relationships/hyperlink" Target="mailto:thotv@huit.edu.vn" TargetMode="External"/><Relationship Id="rId21" Type="http://schemas.openxmlformats.org/officeDocument/2006/relationships/hyperlink" Target="mailto:nghiadnt@huit.edu.vn" TargetMode="External"/><Relationship Id="rId34" Type="http://schemas.openxmlformats.org/officeDocument/2006/relationships/hyperlink" Target="mailto:baopt@huit.edu.vn" TargetMode="External"/><Relationship Id="rId7" Type="http://schemas.openxmlformats.org/officeDocument/2006/relationships/hyperlink" Target="mailto:trangnthuyen@huit.edu.vn" TargetMode="External"/><Relationship Id="rId12" Type="http://schemas.openxmlformats.org/officeDocument/2006/relationships/hyperlink" Target="mailto:trangntthuy@huit.edu.vn" TargetMode="External"/><Relationship Id="rId17" Type="http://schemas.openxmlformats.org/officeDocument/2006/relationships/hyperlink" Target="mailto:hungtv@huit.edu.vn" TargetMode="External"/><Relationship Id="rId25" Type="http://schemas.openxmlformats.org/officeDocument/2006/relationships/hyperlink" Target="mailto:toantd@huit.edu.vn" TargetMode="External"/><Relationship Id="rId33" Type="http://schemas.openxmlformats.org/officeDocument/2006/relationships/hyperlink" Target="mailto:baopt@huit.edu.vn" TargetMode="External"/><Relationship Id="rId38" Type="http://schemas.openxmlformats.org/officeDocument/2006/relationships/printerSettings" Target="../printerSettings/printerSettings1.bin"/><Relationship Id="rId2" Type="http://schemas.openxmlformats.org/officeDocument/2006/relationships/hyperlink" Target="mailto:thotv@huit.edu.vn" TargetMode="External"/><Relationship Id="rId16" Type="http://schemas.openxmlformats.org/officeDocument/2006/relationships/hyperlink" Target="mailto:hungtv@huit.edu.vn" TargetMode="External"/><Relationship Id="rId20" Type="http://schemas.openxmlformats.org/officeDocument/2006/relationships/hyperlink" Target="mailto:nghiadnt@huit.edu.vn" TargetMode="External"/><Relationship Id="rId29" Type="http://schemas.openxmlformats.org/officeDocument/2006/relationships/hyperlink" Target="mailto:hand@huit.edu.vn" TargetMode="External"/><Relationship Id="rId1" Type="http://schemas.openxmlformats.org/officeDocument/2006/relationships/hyperlink" Target="mailto:thotv@huit.edu.vn" TargetMode="External"/><Relationship Id="rId6" Type="http://schemas.openxmlformats.org/officeDocument/2006/relationships/hyperlink" Target="mailto:trangnthuyen@huit.edu.vn" TargetMode="External"/><Relationship Id="rId11" Type="http://schemas.openxmlformats.org/officeDocument/2006/relationships/hyperlink" Target="mailto:trangntthuy@huit.edu.vn" TargetMode="External"/><Relationship Id="rId24" Type="http://schemas.openxmlformats.org/officeDocument/2006/relationships/hyperlink" Target="mailto:toantd@huit.edu.vn" TargetMode="External"/><Relationship Id="rId32" Type="http://schemas.openxmlformats.org/officeDocument/2006/relationships/hyperlink" Target="mailto:anhttv@huit.edu.vn" TargetMode="External"/><Relationship Id="rId37" Type="http://schemas.openxmlformats.org/officeDocument/2006/relationships/hyperlink" Target="mailto:nguyenhuyliem225@gmail.com/liemnh@huit.edu.vn" TargetMode="External"/><Relationship Id="rId5" Type="http://schemas.openxmlformats.org/officeDocument/2006/relationships/hyperlink" Target="mailto:trangnthuyen@huit.edu.vn" TargetMode="External"/><Relationship Id="rId15" Type="http://schemas.openxmlformats.org/officeDocument/2006/relationships/hyperlink" Target="mailto:maiphantn@huit.edu.vn" TargetMode="External"/><Relationship Id="rId23" Type="http://schemas.openxmlformats.org/officeDocument/2006/relationships/hyperlink" Target="mailto:nghiadnt@huit.edu.vn" TargetMode="External"/><Relationship Id="rId28" Type="http://schemas.openxmlformats.org/officeDocument/2006/relationships/hyperlink" Target="mailto:lanhtc@huit.edu.vn" TargetMode="External"/><Relationship Id="rId36" Type="http://schemas.openxmlformats.org/officeDocument/2006/relationships/hyperlink" Target="mailto:baopt@huit.edu.vn" TargetMode="External"/><Relationship Id="rId10" Type="http://schemas.openxmlformats.org/officeDocument/2006/relationships/hyperlink" Target="mailto:trangntthuy@huit.edu.vn" TargetMode="External"/><Relationship Id="rId19" Type="http://schemas.openxmlformats.org/officeDocument/2006/relationships/hyperlink" Target="mailto:nghiadnt@huit.edu.vn" TargetMode="External"/><Relationship Id="rId31" Type="http://schemas.openxmlformats.org/officeDocument/2006/relationships/hyperlink" Target="mailto:hand@huit.edu.vn" TargetMode="External"/><Relationship Id="rId4" Type="http://schemas.openxmlformats.org/officeDocument/2006/relationships/hyperlink" Target="mailto:diuttt@huit.edu.vn" TargetMode="External"/><Relationship Id="rId9" Type="http://schemas.openxmlformats.org/officeDocument/2006/relationships/hyperlink" Target="mailto:longnt@huit.edu.vn" TargetMode="External"/><Relationship Id="rId14" Type="http://schemas.openxmlformats.org/officeDocument/2006/relationships/hyperlink" Target="mailto:maiphantn@huit.edu.vn" TargetMode="External"/><Relationship Id="rId22" Type="http://schemas.openxmlformats.org/officeDocument/2006/relationships/hyperlink" Target="mailto:nghiadnt@huit.edu.vn" TargetMode="External"/><Relationship Id="rId27" Type="http://schemas.openxmlformats.org/officeDocument/2006/relationships/hyperlink" Target="mailto:lanhtc@huit.edu.vn" TargetMode="External"/><Relationship Id="rId30" Type="http://schemas.openxmlformats.org/officeDocument/2006/relationships/hyperlink" Target="mailto:hand@huit.edu.vn" TargetMode="External"/><Relationship Id="rId35" Type="http://schemas.openxmlformats.org/officeDocument/2006/relationships/hyperlink" Target="mailto:baopt@huit.edu.v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9487-C9B0-453D-926C-8622E2FF0690}">
  <dimension ref="B2:L17"/>
  <sheetViews>
    <sheetView workbookViewId="0">
      <selection activeCell="D11" sqref="D11"/>
    </sheetView>
  </sheetViews>
  <sheetFormatPr defaultRowHeight="15" x14ac:dyDescent="0.25"/>
  <cols>
    <col min="3" max="3" width="20.140625" customWidth="1"/>
    <col min="4" max="4" width="28.140625" customWidth="1"/>
    <col min="6" max="6" width="9.85546875" customWidth="1"/>
    <col min="7" max="7" width="31.5703125" customWidth="1"/>
    <col min="8" max="8" width="31.85546875" customWidth="1"/>
    <col min="9" max="9" width="7.140625" customWidth="1"/>
    <col min="10" max="10" width="9.28515625" customWidth="1"/>
    <col min="11" max="11" width="25" customWidth="1"/>
  </cols>
  <sheetData>
    <row r="2" spans="2:12" x14ac:dyDescent="0.25">
      <c r="B2" s="31" t="s">
        <v>0</v>
      </c>
      <c r="C2" s="31"/>
      <c r="D2" s="31"/>
      <c r="F2" s="31" t="s">
        <v>1</v>
      </c>
      <c r="G2" s="31"/>
      <c r="H2" s="31"/>
    </row>
    <row r="3" spans="2:12" ht="16.5" x14ac:dyDescent="0.25">
      <c r="B3" s="2" t="s">
        <v>2</v>
      </c>
      <c r="C3" s="3" t="s">
        <v>3</v>
      </c>
      <c r="D3" s="3" t="s">
        <v>4</v>
      </c>
      <c r="F3" s="2" t="s">
        <v>2</v>
      </c>
      <c r="G3" s="3" t="s">
        <v>3</v>
      </c>
      <c r="H3" s="3" t="s">
        <v>4</v>
      </c>
    </row>
    <row r="4" spans="2:12" ht="16.5" x14ac:dyDescent="0.25">
      <c r="B4" s="4" t="s">
        <v>5</v>
      </c>
      <c r="C4" s="4" t="s">
        <v>6</v>
      </c>
      <c r="D4" s="4" t="s">
        <v>7</v>
      </c>
      <c r="F4" s="4" t="s">
        <v>5</v>
      </c>
      <c r="G4" s="4" t="s">
        <v>8</v>
      </c>
      <c r="H4" s="4" t="s">
        <v>9</v>
      </c>
      <c r="L4" s="1"/>
    </row>
    <row r="5" spans="2:12" ht="14.25" customHeight="1" x14ac:dyDescent="0.25">
      <c r="B5" s="4" t="s">
        <v>10</v>
      </c>
      <c r="C5" s="4" t="s">
        <v>11</v>
      </c>
      <c r="D5" s="4" t="s">
        <v>8</v>
      </c>
      <c r="F5" s="4" t="s">
        <v>10</v>
      </c>
      <c r="G5" s="4" t="s">
        <v>12</v>
      </c>
      <c r="H5" s="4" t="s">
        <v>13</v>
      </c>
    </row>
    <row r="6" spans="2:12" ht="14.25" customHeight="1" x14ac:dyDescent="0.25">
      <c r="B6" s="4" t="s">
        <v>14</v>
      </c>
      <c r="C6" s="4" t="s">
        <v>8</v>
      </c>
      <c r="D6" s="4" t="s">
        <v>9</v>
      </c>
      <c r="F6" s="4" t="s">
        <v>14</v>
      </c>
      <c r="G6" s="4" t="s">
        <v>15</v>
      </c>
      <c r="H6" s="4" t="s">
        <v>8</v>
      </c>
    </row>
    <row r="7" spans="2:12" ht="14.25" customHeight="1" x14ac:dyDescent="0.25">
      <c r="B7" s="4" t="s">
        <v>16</v>
      </c>
      <c r="C7" s="4" t="s">
        <v>12</v>
      </c>
      <c r="D7" s="4" t="s">
        <v>11</v>
      </c>
      <c r="F7" s="4" t="s">
        <v>16</v>
      </c>
      <c r="G7" s="4" t="s">
        <v>13</v>
      </c>
      <c r="H7" s="4" t="s">
        <v>12</v>
      </c>
    </row>
    <row r="8" spans="2:12" ht="14.25" customHeight="1" x14ac:dyDescent="0.25">
      <c r="B8" s="4" t="s">
        <v>17</v>
      </c>
      <c r="C8" s="4" t="s">
        <v>15</v>
      </c>
      <c r="D8" s="4" t="s">
        <v>13</v>
      </c>
      <c r="F8" s="4" t="s">
        <v>17</v>
      </c>
      <c r="G8" s="4" t="s">
        <v>9</v>
      </c>
      <c r="H8" s="4" t="s">
        <v>18</v>
      </c>
    </row>
    <row r="9" spans="2:12" ht="14.25" customHeight="1" x14ac:dyDescent="0.25">
      <c r="B9" s="4" t="s">
        <v>19</v>
      </c>
      <c r="C9" s="4" t="s">
        <v>7</v>
      </c>
      <c r="D9" s="4" t="s">
        <v>6</v>
      </c>
    </row>
    <row r="10" spans="2:12" ht="14.25" customHeight="1" x14ac:dyDescent="0.25">
      <c r="B10" s="4" t="s">
        <v>20</v>
      </c>
      <c r="C10" s="4" t="s">
        <v>21</v>
      </c>
      <c r="D10" s="4" t="s">
        <v>12</v>
      </c>
      <c r="F10" s="31" t="s">
        <v>22</v>
      </c>
      <c r="G10" s="31"/>
      <c r="H10" s="31"/>
    </row>
    <row r="11" spans="2:12" ht="14.25" customHeight="1" x14ac:dyDescent="0.25">
      <c r="B11" s="4" t="s">
        <v>23</v>
      </c>
      <c r="C11" s="4" t="s">
        <v>13</v>
      </c>
      <c r="D11" s="4" t="s">
        <v>21</v>
      </c>
      <c r="F11" s="2" t="s">
        <v>2</v>
      </c>
      <c r="G11" s="3" t="s">
        <v>3</v>
      </c>
      <c r="H11" s="3" t="s">
        <v>4</v>
      </c>
    </row>
    <row r="12" spans="2:12" ht="14.25" customHeight="1" x14ac:dyDescent="0.25">
      <c r="B12" s="4" t="s">
        <v>24</v>
      </c>
      <c r="C12" s="4" t="s">
        <v>9</v>
      </c>
      <c r="D12" s="4" t="s">
        <v>18</v>
      </c>
      <c r="F12" s="4" t="s">
        <v>5</v>
      </c>
      <c r="G12" s="4" t="s">
        <v>6</v>
      </c>
      <c r="H12" s="4" t="s">
        <v>7</v>
      </c>
    </row>
    <row r="13" spans="2:12" ht="14.25" customHeight="1" x14ac:dyDescent="0.25">
      <c r="B13" s="4" t="s">
        <v>25</v>
      </c>
      <c r="C13" s="4" t="s">
        <v>26</v>
      </c>
      <c r="D13" s="4" t="s">
        <v>27</v>
      </c>
      <c r="F13" s="4" t="s">
        <v>10</v>
      </c>
      <c r="G13" s="4" t="s">
        <v>11</v>
      </c>
      <c r="H13" s="4" t="s">
        <v>26</v>
      </c>
    </row>
    <row r="14" spans="2:12" ht="16.5" x14ac:dyDescent="0.25">
      <c r="B14" s="4" t="s">
        <v>28</v>
      </c>
      <c r="C14" s="4" t="s">
        <v>27</v>
      </c>
      <c r="D14" s="4" t="s">
        <v>26</v>
      </c>
      <c r="F14" s="4" t="s">
        <v>14</v>
      </c>
      <c r="G14" s="4" t="s">
        <v>7</v>
      </c>
      <c r="H14" s="4" t="s">
        <v>27</v>
      </c>
    </row>
    <row r="15" spans="2:12" ht="16.5" x14ac:dyDescent="0.25">
      <c r="F15" s="4" t="s">
        <v>16</v>
      </c>
      <c r="G15" s="4" t="s">
        <v>21</v>
      </c>
      <c r="H15" s="4" t="s">
        <v>12</v>
      </c>
    </row>
    <row r="16" spans="2:12" ht="16.5" x14ac:dyDescent="0.25">
      <c r="F16" s="4" t="s">
        <v>17</v>
      </c>
      <c r="G16" s="4" t="s">
        <v>26</v>
      </c>
      <c r="H16" s="4" t="s">
        <v>6</v>
      </c>
    </row>
    <row r="17" spans="6:8" ht="16.5" x14ac:dyDescent="0.25">
      <c r="F17" s="4" t="s">
        <v>19</v>
      </c>
      <c r="G17" s="4" t="s">
        <v>27</v>
      </c>
      <c r="H17" s="4" t="s">
        <v>11</v>
      </c>
    </row>
  </sheetData>
  <sheetProtection sheet="1" objects="1" scenarios="1"/>
  <mergeCells count="3">
    <mergeCell ref="B2:D2"/>
    <mergeCell ref="F2:H2"/>
    <mergeCell ref="F10:H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1236-FC98-41A6-8472-5088DDC4C5B3}">
  <sheetPr>
    <tabColor rgb="FF0070C0"/>
  </sheetPr>
  <dimension ref="A1:G40"/>
  <sheetViews>
    <sheetView tabSelected="1" zoomScale="85" zoomScaleNormal="85" workbookViewId="0">
      <selection activeCell="F36" sqref="F36"/>
    </sheetView>
  </sheetViews>
  <sheetFormatPr defaultRowHeight="15" x14ac:dyDescent="0.25"/>
  <cols>
    <col min="1" max="2" width="9.140625" style="28"/>
    <col min="3" max="3" width="22.85546875" customWidth="1"/>
    <col min="4" max="4" width="79.85546875" customWidth="1"/>
    <col min="5" max="5" width="9.140625" style="28"/>
    <col min="6" max="6" width="23.140625" style="28" bestFit="1" customWidth="1"/>
    <col min="7" max="7" width="22" style="28" bestFit="1" customWidth="1"/>
  </cols>
  <sheetData>
    <row r="1" spans="1:7" ht="25.5" x14ac:dyDescent="0.25">
      <c r="A1" s="12" t="s">
        <v>2</v>
      </c>
      <c r="B1" s="12" t="s">
        <v>133</v>
      </c>
      <c r="C1" s="12" t="s">
        <v>134</v>
      </c>
      <c r="D1" s="12" t="s">
        <v>135</v>
      </c>
      <c r="E1" s="12" t="s">
        <v>136</v>
      </c>
      <c r="F1" s="12" t="s">
        <v>137</v>
      </c>
      <c r="G1" s="12" t="s">
        <v>138</v>
      </c>
    </row>
    <row r="2" spans="1:7" ht="178.5" x14ac:dyDescent="0.25">
      <c r="A2" s="27">
        <v>1</v>
      </c>
      <c r="B2" s="27" t="s">
        <v>139</v>
      </c>
      <c r="C2" s="15" t="s">
        <v>29</v>
      </c>
      <c r="D2" s="20" t="s">
        <v>30</v>
      </c>
      <c r="E2" s="27"/>
      <c r="F2" s="16" t="s">
        <v>31</v>
      </c>
      <c r="G2" s="29" t="s">
        <v>32</v>
      </c>
    </row>
    <row r="3" spans="1:7" ht="153" x14ac:dyDescent="0.25">
      <c r="A3" s="27">
        <v>2</v>
      </c>
      <c r="B3" s="27" t="s">
        <v>140</v>
      </c>
      <c r="C3" s="15" t="s">
        <v>33</v>
      </c>
      <c r="D3" s="20" t="s">
        <v>34</v>
      </c>
      <c r="E3" s="27"/>
      <c r="F3" s="16" t="s">
        <v>31</v>
      </c>
      <c r="G3" s="29" t="s">
        <v>32</v>
      </c>
    </row>
    <row r="4" spans="1:7" ht="153" x14ac:dyDescent="0.25">
      <c r="A4" s="27">
        <v>3</v>
      </c>
      <c r="B4" s="27" t="s">
        <v>141</v>
      </c>
      <c r="C4" s="15" t="s">
        <v>35</v>
      </c>
      <c r="D4" s="20" t="s">
        <v>36</v>
      </c>
      <c r="E4" s="27"/>
      <c r="F4" s="16" t="s">
        <v>31</v>
      </c>
      <c r="G4" s="29" t="s">
        <v>32</v>
      </c>
    </row>
    <row r="5" spans="1:7" ht="140.25" x14ac:dyDescent="0.25">
      <c r="A5" s="27">
        <v>4</v>
      </c>
      <c r="B5" s="27" t="s">
        <v>142</v>
      </c>
      <c r="C5" s="15" t="s">
        <v>39</v>
      </c>
      <c r="D5" s="15" t="s">
        <v>40</v>
      </c>
      <c r="E5" s="27"/>
      <c r="F5" s="16" t="s">
        <v>37</v>
      </c>
      <c r="G5" s="29" t="s">
        <v>38</v>
      </c>
    </row>
    <row r="6" spans="1:7" ht="204" x14ac:dyDescent="0.25">
      <c r="A6" s="27">
        <v>5</v>
      </c>
      <c r="B6" s="27" t="s">
        <v>143</v>
      </c>
      <c r="C6" s="15" t="s">
        <v>41</v>
      </c>
      <c r="D6" s="24" t="s">
        <v>42</v>
      </c>
      <c r="E6" s="27"/>
      <c r="F6" s="13" t="s">
        <v>43</v>
      </c>
      <c r="G6" s="17" t="s">
        <v>44</v>
      </c>
    </row>
    <row r="7" spans="1:7" ht="267.75" x14ac:dyDescent="0.25">
      <c r="A7" s="27">
        <v>6</v>
      </c>
      <c r="B7" s="27" t="s">
        <v>144</v>
      </c>
      <c r="C7" s="15" t="s">
        <v>45</v>
      </c>
      <c r="D7" s="20" t="s">
        <v>46</v>
      </c>
      <c r="E7" s="27"/>
      <c r="F7" s="13" t="s">
        <v>43</v>
      </c>
      <c r="G7" s="17" t="s">
        <v>44</v>
      </c>
    </row>
    <row r="8" spans="1:7" ht="216.75" x14ac:dyDescent="0.25">
      <c r="A8" s="27">
        <v>7</v>
      </c>
      <c r="B8" s="27" t="s">
        <v>145</v>
      </c>
      <c r="C8" s="15" t="s">
        <v>47</v>
      </c>
      <c r="D8" s="20" t="s">
        <v>48</v>
      </c>
      <c r="E8" s="27"/>
      <c r="F8" s="13" t="s">
        <v>43</v>
      </c>
      <c r="G8" s="17" t="s">
        <v>44</v>
      </c>
    </row>
    <row r="9" spans="1:7" ht="229.5" x14ac:dyDescent="0.25">
      <c r="A9" s="27">
        <v>8</v>
      </c>
      <c r="B9" s="27" t="s">
        <v>146</v>
      </c>
      <c r="C9" s="15" t="s">
        <v>49</v>
      </c>
      <c r="D9" s="20" t="s">
        <v>50</v>
      </c>
      <c r="E9" s="27"/>
      <c r="F9" s="13" t="s">
        <v>51</v>
      </c>
      <c r="G9" s="17" t="s">
        <v>52</v>
      </c>
    </row>
    <row r="10" spans="1:7" ht="395.25" x14ac:dyDescent="0.25">
      <c r="A10" s="27">
        <v>9</v>
      </c>
      <c r="B10" s="27" t="s">
        <v>147</v>
      </c>
      <c r="C10" s="15" t="s">
        <v>53</v>
      </c>
      <c r="D10" s="20" t="s">
        <v>54</v>
      </c>
      <c r="E10" s="27"/>
      <c r="F10" s="13" t="s">
        <v>51</v>
      </c>
      <c r="G10" s="17" t="s">
        <v>52</v>
      </c>
    </row>
    <row r="11" spans="1:7" ht="409.5" x14ac:dyDescent="0.25">
      <c r="A11" s="27">
        <v>10</v>
      </c>
      <c r="B11" s="27" t="s">
        <v>148</v>
      </c>
      <c r="C11" s="15" t="s">
        <v>55</v>
      </c>
      <c r="D11" s="20" t="s">
        <v>56</v>
      </c>
      <c r="E11" s="27"/>
      <c r="F11" s="13" t="s">
        <v>51</v>
      </c>
      <c r="G11" s="17" t="s">
        <v>52</v>
      </c>
    </row>
    <row r="12" spans="1:7" ht="242.25" x14ac:dyDescent="0.25">
      <c r="A12" s="27">
        <v>11</v>
      </c>
      <c r="B12" s="27" t="s">
        <v>149</v>
      </c>
      <c r="C12" s="15" t="s">
        <v>57</v>
      </c>
      <c r="D12" s="20" t="s">
        <v>58</v>
      </c>
      <c r="E12" s="27"/>
      <c r="F12" s="13" t="s">
        <v>59</v>
      </c>
      <c r="G12" s="17" t="s">
        <v>60</v>
      </c>
    </row>
    <row r="13" spans="1:7" ht="293.25" x14ac:dyDescent="0.25">
      <c r="A13" s="27">
        <v>12</v>
      </c>
      <c r="B13" s="27" t="s">
        <v>150</v>
      </c>
      <c r="C13" s="15" t="s">
        <v>61</v>
      </c>
      <c r="D13" s="15" t="s">
        <v>62</v>
      </c>
      <c r="E13" s="27"/>
      <c r="F13" s="13" t="s">
        <v>59</v>
      </c>
      <c r="G13" s="17" t="s">
        <v>60</v>
      </c>
    </row>
    <row r="14" spans="1:7" ht="306" x14ac:dyDescent="0.25">
      <c r="A14" s="27">
        <v>13</v>
      </c>
      <c r="B14" s="27" t="s">
        <v>151</v>
      </c>
      <c r="C14" s="15" t="s">
        <v>63</v>
      </c>
      <c r="D14" s="20" t="s">
        <v>64</v>
      </c>
      <c r="E14" s="27"/>
      <c r="F14" s="13" t="s">
        <v>59</v>
      </c>
      <c r="G14" s="17" t="s">
        <v>60</v>
      </c>
    </row>
    <row r="15" spans="1:7" ht="318.75" x14ac:dyDescent="0.25">
      <c r="A15" s="27">
        <v>14</v>
      </c>
      <c r="B15" s="27" t="s">
        <v>152</v>
      </c>
      <c r="C15" s="15" t="s">
        <v>65</v>
      </c>
      <c r="D15" s="20" t="s">
        <v>66</v>
      </c>
      <c r="E15" s="27"/>
      <c r="F15" s="13" t="s">
        <v>67</v>
      </c>
      <c r="G15" s="17" t="s">
        <v>68</v>
      </c>
    </row>
    <row r="16" spans="1:7" ht="369.75" x14ac:dyDescent="0.25">
      <c r="A16" s="27">
        <v>15</v>
      </c>
      <c r="B16" s="27" t="s">
        <v>153</v>
      </c>
      <c r="C16" s="15" t="s">
        <v>69</v>
      </c>
      <c r="D16" s="20" t="s">
        <v>70</v>
      </c>
      <c r="E16" s="27"/>
      <c r="F16" s="13" t="s">
        <v>67</v>
      </c>
      <c r="G16" s="17" t="s">
        <v>68</v>
      </c>
    </row>
    <row r="17" spans="1:7" ht="331.5" x14ac:dyDescent="0.25">
      <c r="A17" s="27">
        <v>16</v>
      </c>
      <c r="B17" s="27" t="s">
        <v>154</v>
      </c>
      <c r="C17" s="15" t="s">
        <v>71</v>
      </c>
      <c r="D17" s="20" t="s">
        <v>72</v>
      </c>
      <c r="E17" s="27"/>
      <c r="F17" s="13" t="s">
        <v>67</v>
      </c>
      <c r="G17" s="17" t="s">
        <v>68</v>
      </c>
    </row>
    <row r="18" spans="1:7" ht="191.25" x14ac:dyDescent="0.25">
      <c r="A18" s="27">
        <v>17</v>
      </c>
      <c r="B18" s="27" t="s">
        <v>155</v>
      </c>
      <c r="C18" s="18" t="s">
        <v>73</v>
      </c>
      <c r="D18" s="19" t="s">
        <v>74</v>
      </c>
      <c r="E18" s="27"/>
      <c r="F18" s="13" t="s">
        <v>75</v>
      </c>
      <c r="G18" s="14" t="s">
        <v>76</v>
      </c>
    </row>
    <row r="19" spans="1:7" ht="178.5" x14ac:dyDescent="0.25">
      <c r="A19" s="27">
        <v>18</v>
      </c>
      <c r="B19" s="27" t="s">
        <v>156</v>
      </c>
      <c r="C19" s="25" t="s">
        <v>77</v>
      </c>
      <c r="D19" s="25" t="s">
        <v>78</v>
      </c>
      <c r="E19" s="27"/>
      <c r="F19" s="13" t="s">
        <v>75</v>
      </c>
      <c r="G19" s="14" t="s">
        <v>76</v>
      </c>
    </row>
    <row r="20" spans="1:7" ht="191.25" x14ac:dyDescent="0.25">
      <c r="A20" s="27">
        <v>19</v>
      </c>
      <c r="B20" s="27" t="s">
        <v>157</v>
      </c>
      <c r="C20" s="18" t="s">
        <v>79</v>
      </c>
      <c r="D20" s="19" t="s">
        <v>80</v>
      </c>
      <c r="E20" s="27"/>
      <c r="F20" s="13" t="s">
        <v>75</v>
      </c>
      <c r="G20" s="14" t="s">
        <v>76</v>
      </c>
    </row>
    <row r="21" spans="1:7" ht="140.25" x14ac:dyDescent="0.25">
      <c r="A21" s="27">
        <v>20</v>
      </c>
      <c r="B21" s="27" t="s">
        <v>158</v>
      </c>
      <c r="C21" s="15" t="s">
        <v>81</v>
      </c>
      <c r="D21" s="20" t="s">
        <v>82</v>
      </c>
      <c r="E21" s="27"/>
      <c r="F21" s="16" t="s">
        <v>83</v>
      </c>
      <c r="G21" s="17" t="s">
        <v>84</v>
      </c>
    </row>
    <row r="22" spans="1:7" ht="191.25" x14ac:dyDescent="0.25">
      <c r="A22" s="27">
        <v>21</v>
      </c>
      <c r="B22" s="27" t="s">
        <v>159</v>
      </c>
      <c r="C22" s="15" t="s">
        <v>85</v>
      </c>
      <c r="D22" s="20" t="s">
        <v>86</v>
      </c>
      <c r="E22" s="27"/>
      <c r="F22" s="16" t="s">
        <v>83</v>
      </c>
      <c r="G22" s="17" t="s">
        <v>84</v>
      </c>
    </row>
    <row r="23" spans="1:7" ht="140.25" x14ac:dyDescent="0.25">
      <c r="A23" s="27">
        <v>22</v>
      </c>
      <c r="B23" s="27" t="s">
        <v>160</v>
      </c>
      <c r="C23" s="15" t="s">
        <v>87</v>
      </c>
      <c r="D23" s="20" t="s">
        <v>88</v>
      </c>
      <c r="E23" s="27"/>
      <c r="F23" s="16" t="s">
        <v>83</v>
      </c>
      <c r="G23" s="17" t="s">
        <v>84</v>
      </c>
    </row>
    <row r="24" spans="1:7" ht="127.5" x14ac:dyDescent="0.25">
      <c r="A24" s="27">
        <v>23</v>
      </c>
      <c r="B24" s="27" t="s">
        <v>161</v>
      </c>
      <c r="C24" s="15" t="s">
        <v>89</v>
      </c>
      <c r="D24" s="24" t="s">
        <v>90</v>
      </c>
      <c r="E24" s="27"/>
      <c r="F24" s="16" t="s">
        <v>83</v>
      </c>
      <c r="G24" s="17" t="s">
        <v>84</v>
      </c>
    </row>
    <row r="25" spans="1:7" ht="140.25" x14ac:dyDescent="0.25">
      <c r="A25" s="27">
        <v>24</v>
      </c>
      <c r="B25" s="27" t="s">
        <v>162</v>
      </c>
      <c r="C25" s="15" t="s">
        <v>91</v>
      </c>
      <c r="D25" s="23" t="s">
        <v>92</v>
      </c>
      <c r="E25" s="27"/>
      <c r="F25" s="16" t="s">
        <v>83</v>
      </c>
      <c r="G25" s="17" t="s">
        <v>84</v>
      </c>
    </row>
    <row r="26" spans="1:7" ht="102" x14ac:dyDescent="0.25">
      <c r="A26" s="27">
        <v>25</v>
      </c>
      <c r="B26" s="27" t="s">
        <v>163</v>
      </c>
      <c r="C26" s="18" t="s">
        <v>93</v>
      </c>
      <c r="D26" s="18" t="s">
        <v>94</v>
      </c>
      <c r="E26" s="27"/>
      <c r="F26" s="16" t="s">
        <v>95</v>
      </c>
      <c r="G26" s="17" t="s">
        <v>96</v>
      </c>
    </row>
    <row r="27" spans="1:7" ht="89.25" x14ac:dyDescent="0.25">
      <c r="A27" s="27">
        <v>26</v>
      </c>
      <c r="B27" s="27" t="s">
        <v>164</v>
      </c>
      <c r="C27" s="18" t="s">
        <v>97</v>
      </c>
      <c r="D27" s="18" t="s">
        <v>98</v>
      </c>
      <c r="E27" s="27"/>
      <c r="F27" s="16" t="s">
        <v>95</v>
      </c>
      <c r="G27" s="17" t="s">
        <v>96</v>
      </c>
    </row>
    <row r="28" spans="1:7" ht="76.5" x14ac:dyDescent="0.25">
      <c r="A28" s="27">
        <v>27</v>
      </c>
      <c r="B28" s="27" t="s">
        <v>165</v>
      </c>
      <c r="C28" s="18" t="s">
        <v>178</v>
      </c>
      <c r="D28" s="18" t="s">
        <v>99</v>
      </c>
      <c r="E28" s="27"/>
      <c r="F28" s="16" t="s">
        <v>95</v>
      </c>
      <c r="G28" s="17" t="s">
        <v>96</v>
      </c>
    </row>
    <row r="29" spans="1:7" ht="216.75" x14ac:dyDescent="0.25">
      <c r="A29" s="27">
        <v>28</v>
      </c>
      <c r="B29" s="27" t="s">
        <v>166</v>
      </c>
      <c r="C29" s="18" t="s">
        <v>100</v>
      </c>
      <c r="D29" s="26" t="s">
        <v>179</v>
      </c>
      <c r="E29" s="27"/>
      <c r="F29" s="16" t="s">
        <v>101</v>
      </c>
      <c r="G29" s="17" t="s">
        <v>102</v>
      </c>
    </row>
    <row r="30" spans="1:7" ht="229.5" x14ac:dyDescent="0.25">
      <c r="A30" s="27">
        <v>29</v>
      </c>
      <c r="B30" s="27" t="s">
        <v>167</v>
      </c>
      <c r="C30" s="18" t="s">
        <v>103</v>
      </c>
      <c r="D30" s="26" t="s">
        <v>180</v>
      </c>
      <c r="E30" s="27"/>
      <c r="F30" s="16" t="s">
        <v>101</v>
      </c>
      <c r="G30" s="17" t="s">
        <v>102</v>
      </c>
    </row>
    <row r="31" spans="1:7" ht="229.5" x14ac:dyDescent="0.25">
      <c r="A31" s="27">
        <v>30</v>
      </c>
      <c r="B31" s="27" t="s">
        <v>168</v>
      </c>
      <c r="C31" s="18" t="s">
        <v>104</v>
      </c>
      <c r="D31" s="26" t="s">
        <v>181</v>
      </c>
      <c r="E31" s="27"/>
      <c r="F31" s="16" t="s">
        <v>101</v>
      </c>
      <c r="G31" s="17" t="s">
        <v>102</v>
      </c>
    </row>
    <row r="32" spans="1:7" ht="153" x14ac:dyDescent="0.25">
      <c r="A32" s="27">
        <v>31</v>
      </c>
      <c r="B32" s="27" t="s">
        <v>169</v>
      </c>
      <c r="C32" s="15" t="s">
        <v>105</v>
      </c>
      <c r="D32" s="19" t="s">
        <v>106</v>
      </c>
      <c r="E32" s="27"/>
      <c r="F32" s="16" t="s">
        <v>107</v>
      </c>
      <c r="G32" s="17" t="s">
        <v>108</v>
      </c>
    </row>
    <row r="33" spans="1:7" ht="191.25" x14ac:dyDescent="0.25">
      <c r="A33" s="27">
        <v>32</v>
      </c>
      <c r="B33" s="27" t="s">
        <v>170</v>
      </c>
      <c r="C33" s="15" t="s">
        <v>109</v>
      </c>
      <c r="D33" s="19" t="s">
        <v>110</v>
      </c>
      <c r="E33" s="27"/>
      <c r="F33" s="16" t="s">
        <v>107</v>
      </c>
      <c r="G33" s="17" t="s">
        <v>108</v>
      </c>
    </row>
    <row r="34" spans="1:7" ht="153" x14ac:dyDescent="0.25">
      <c r="A34" s="27">
        <v>33</v>
      </c>
      <c r="B34" s="27" t="s">
        <v>171</v>
      </c>
      <c r="C34" s="15" t="s">
        <v>111</v>
      </c>
      <c r="D34" s="15" t="s">
        <v>182</v>
      </c>
      <c r="E34" s="27"/>
      <c r="F34" s="16" t="s">
        <v>107</v>
      </c>
      <c r="G34" s="17" t="s">
        <v>108</v>
      </c>
    </row>
    <row r="35" spans="1:7" ht="369.75" x14ac:dyDescent="0.25">
      <c r="A35" s="27">
        <v>34</v>
      </c>
      <c r="B35" s="27" t="s">
        <v>172</v>
      </c>
      <c r="C35" s="15" t="s">
        <v>112</v>
      </c>
      <c r="D35" s="19" t="s">
        <v>113</v>
      </c>
      <c r="E35" s="27"/>
      <c r="F35" s="16" t="s">
        <v>114</v>
      </c>
      <c r="G35" s="17" t="s">
        <v>115</v>
      </c>
    </row>
    <row r="36" spans="1:7" ht="191.25" x14ac:dyDescent="0.25">
      <c r="A36" s="27">
        <v>35</v>
      </c>
      <c r="B36" s="27" t="s">
        <v>173</v>
      </c>
      <c r="C36" s="18" t="s">
        <v>116</v>
      </c>
      <c r="D36" s="20" t="s">
        <v>117</v>
      </c>
      <c r="E36" s="27"/>
      <c r="F36" s="16" t="s">
        <v>118</v>
      </c>
      <c r="G36" s="17" t="s">
        <v>119</v>
      </c>
    </row>
    <row r="37" spans="1:7" ht="331.5" x14ac:dyDescent="0.25">
      <c r="A37" s="27">
        <v>36</v>
      </c>
      <c r="B37" s="27" t="s">
        <v>174</v>
      </c>
      <c r="C37" s="21" t="s">
        <v>120</v>
      </c>
      <c r="D37" s="20" t="s">
        <v>121</v>
      </c>
      <c r="E37" s="27"/>
      <c r="F37" s="16" t="s">
        <v>118</v>
      </c>
      <c r="G37" s="30" t="s">
        <v>119</v>
      </c>
    </row>
    <row r="38" spans="1:7" ht="229.5" x14ac:dyDescent="0.25">
      <c r="A38" s="27">
        <v>37</v>
      </c>
      <c r="B38" s="27" t="s">
        <v>175</v>
      </c>
      <c r="C38" s="22" t="s">
        <v>122</v>
      </c>
      <c r="D38" s="19" t="s">
        <v>123</v>
      </c>
      <c r="E38" s="27"/>
      <c r="F38" s="16" t="s">
        <v>118</v>
      </c>
      <c r="G38" s="17" t="s">
        <v>119</v>
      </c>
    </row>
    <row r="39" spans="1:7" ht="127.5" x14ac:dyDescent="0.25">
      <c r="A39" s="27">
        <v>38</v>
      </c>
      <c r="B39" s="27" t="s">
        <v>176</v>
      </c>
      <c r="C39" s="15" t="s">
        <v>124</v>
      </c>
      <c r="D39" s="20" t="s">
        <v>125</v>
      </c>
      <c r="E39" s="27"/>
      <c r="F39" s="16" t="s">
        <v>118</v>
      </c>
      <c r="G39" s="30" t="s">
        <v>119</v>
      </c>
    </row>
    <row r="40" spans="1:7" ht="306" x14ac:dyDescent="0.25">
      <c r="A40" s="27">
        <v>39</v>
      </c>
      <c r="B40" s="27" t="s">
        <v>177</v>
      </c>
      <c r="C40" s="15" t="s">
        <v>126</v>
      </c>
      <c r="D40" s="20" t="s">
        <v>127</v>
      </c>
      <c r="E40" s="27"/>
      <c r="F40" s="16" t="s">
        <v>128</v>
      </c>
      <c r="G40" s="29" t="s">
        <v>129</v>
      </c>
    </row>
  </sheetData>
  <autoFilter ref="A1:G40" xr:uid="{D0621236-FC98-41A6-8472-5088DDC4C5B3}"/>
  <phoneticPr fontId="12" type="noConversion"/>
  <dataValidations count="1">
    <dataValidation type="list" showErrorMessage="1" errorTitle="Định hướng không hợp lệ" error="Vui lòng chọn 1 trong 3 giá trị: Ứng dụng, Nghiên cứu, Tích hợp" sqref="E2:E40" xr:uid="{B3D047F4-82AA-430B-B1D8-DD46B3AE4E0A}">
      <formula1>"Ứng dụng,Nghiên cứu,Tích hợp"</formula1>
    </dataValidation>
  </dataValidations>
  <hyperlinks>
    <hyperlink ref="G2" r:id="rId1" xr:uid="{5445EBF5-B1AB-4F8A-8696-2D7199BAB04F}"/>
    <hyperlink ref="G3" r:id="rId2" xr:uid="{18D332FF-F60B-41B5-AC24-1A7858724C59}"/>
    <hyperlink ref="G4" r:id="rId3" xr:uid="{36079335-8EE5-42AE-8463-969882D78561}"/>
    <hyperlink ref="G5" r:id="rId4" xr:uid="{B2511DE5-0369-4FAF-A630-625053A34025}"/>
    <hyperlink ref="G6" r:id="rId5" xr:uid="{A6F8EAA6-7006-4E84-AFD0-BCE553C98228}"/>
    <hyperlink ref="G7" r:id="rId6" xr:uid="{28B4B4A9-6069-4D1C-BAC3-A785838154FC}"/>
    <hyperlink ref="G8" r:id="rId7" xr:uid="{B67C9FD6-F935-46DF-82F6-6C2BF4B1291A}"/>
    <hyperlink ref="G9" r:id="rId8" xr:uid="{AD25A4A4-B616-449C-AE7B-2C16F80D2B25}"/>
    <hyperlink ref="G10:G11" r:id="rId9" display="longnt@huit.edu.vn" xr:uid="{C897B592-869D-4830-98DC-E9BB38D1749E}"/>
    <hyperlink ref="G12" r:id="rId10" xr:uid="{637D88D7-050E-483C-A5D9-2FF96E448E8E}"/>
    <hyperlink ref="G13" r:id="rId11" xr:uid="{31804F57-7B19-4702-9D55-B95111C6C288}"/>
    <hyperlink ref="G14" r:id="rId12" xr:uid="{E8A5B164-285C-4B1E-8069-430494EEEB31}"/>
    <hyperlink ref="G15" r:id="rId13" xr:uid="{DEDF8CEF-5AA0-41A1-B61E-6D6BB3E50D6D}"/>
    <hyperlink ref="G16" r:id="rId14" xr:uid="{C0D052BD-430B-4286-8040-75572916E195}"/>
    <hyperlink ref="G17" r:id="rId15" xr:uid="{8329E366-881A-4400-9BC5-0DF8D7B26240}"/>
    <hyperlink ref="G20" r:id="rId16" xr:uid="{0BE2ADEB-D86C-4AEA-9504-0FB690FB0B23}"/>
    <hyperlink ref="G19" r:id="rId17" xr:uid="{E25DEB4D-AE02-4483-94C7-1CE13BEAE58D}"/>
    <hyperlink ref="G18" r:id="rId18" xr:uid="{7F9880A0-A32C-41EC-9A84-5B56C484DD9E}"/>
    <hyperlink ref="G21" r:id="rId19" xr:uid="{62344491-6FAE-4A55-9EAC-11D049706FC9}"/>
    <hyperlink ref="G22" r:id="rId20" xr:uid="{A4D90CDF-85B3-4C40-A08B-3A0454B8219E}"/>
    <hyperlink ref="G23" r:id="rId21" xr:uid="{EE2F56FB-1266-48B2-A56E-A9636CDC6702}"/>
    <hyperlink ref="G24" r:id="rId22" xr:uid="{7A078DDD-7046-4353-B60D-668041239E51}"/>
    <hyperlink ref="G25" r:id="rId23" xr:uid="{03066A57-158D-46CF-966F-9009E5D69DC7}"/>
    <hyperlink ref="G26" r:id="rId24" xr:uid="{15ED9647-9C4B-4F7D-B176-DEEA467591FB}"/>
    <hyperlink ref="G27:G28" r:id="rId25" display="toantd@huit.edu.vn" xr:uid="{B387B601-FCE2-4AAD-A0B5-149A6BD2919B}"/>
    <hyperlink ref="G29" r:id="rId26" xr:uid="{B94827D5-5D66-4081-A39E-84DD2F425E87}"/>
    <hyperlink ref="G30" r:id="rId27" xr:uid="{87916A1B-B7CF-450F-B70D-D6495B63EC45}"/>
    <hyperlink ref="G31" r:id="rId28" xr:uid="{86A9767E-3A80-4CA8-AC8A-515FDE727366}"/>
    <hyperlink ref="G32" r:id="rId29" xr:uid="{5DBA4766-26A6-4560-B127-E73E47ABF6F9}"/>
    <hyperlink ref="G33" r:id="rId30" xr:uid="{F1B9B4B0-1F48-41F5-BF31-74CCA9CFAA4E}"/>
    <hyperlink ref="G34" r:id="rId31" xr:uid="{96DED4F6-8BD4-492E-80AE-E0309B88C392}"/>
    <hyperlink ref="G35" r:id="rId32" display="mailto:anhttv@huit.edu.vn" xr:uid="{4486E7CC-888F-403D-B57C-CE0D0320824E}"/>
    <hyperlink ref="G37" r:id="rId33" xr:uid="{D39C8CF3-A17B-4560-9372-58CAC9E6F053}"/>
    <hyperlink ref="G39" r:id="rId34" xr:uid="{CFE9218A-1897-4880-A556-6E16B34FA789}"/>
    <hyperlink ref="G36" r:id="rId35" xr:uid="{74C050DA-40AA-47DA-9158-D07F8ED06B46}"/>
    <hyperlink ref="G38" r:id="rId36" xr:uid="{F92ED0CB-FEA4-406C-88B3-1858FA31E2C1}"/>
    <hyperlink ref="G40" r:id="rId37" display="nguyenhuyliem225@gmail.com/liemnh@huit.edu.vn" xr:uid="{035CFC46-4C4F-434E-B731-ABF77411E196}"/>
  </hyperlinks>
  <pageMargins left="0.7" right="0.7" top="0.75" bottom="0.75" header="0.3" footer="0.3"/>
  <pageSetup paperSize="9" orientation="portrait" verticalDpi="0" r:id="rId3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E9B5-8BF2-4EC5-9356-D1E563FCB293}">
  <dimension ref="D2:G13"/>
  <sheetViews>
    <sheetView workbookViewId="0">
      <selection activeCell="F13" sqref="F13"/>
    </sheetView>
  </sheetViews>
  <sheetFormatPr defaultRowHeight="15" x14ac:dyDescent="0.25"/>
  <cols>
    <col min="5" max="5" width="23.85546875" customWidth="1"/>
    <col min="6" max="6" width="13.85546875" bestFit="1" customWidth="1"/>
    <col min="7" max="7" width="17.7109375" bestFit="1" customWidth="1"/>
  </cols>
  <sheetData>
    <row r="2" spans="4:7" x14ac:dyDescent="0.25">
      <c r="D2" s="6" t="s">
        <v>2</v>
      </c>
      <c r="E2" s="6" t="s">
        <v>130</v>
      </c>
      <c r="F2" s="6" t="s">
        <v>131</v>
      </c>
      <c r="G2" s="6" t="s">
        <v>132</v>
      </c>
    </row>
    <row r="3" spans="4:7" ht="19.899999999999999" customHeight="1" x14ac:dyDescent="0.25">
      <c r="D3" s="5">
        <v>1</v>
      </c>
      <c r="E3" s="7" t="s">
        <v>27</v>
      </c>
      <c r="F3" s="5" t="e">
        <f>COUNTIF(#REF!,Sheet1!E3)</f>
        <v>#REF!</v>
      </c>
      <c r="G3" s="5" t="e">
        <f>COUNTIF(#REF!,Sheet1!E3)</f>
        <v>#REF!</v>
      </c>
    </row>
    <row r="4" spans="4:7" ht="19.899999999999999" customHeight="1" x14ac:dyDescent="0.25">
      <c r="D4" s="5">
        <v>2</v>
      </c>
      <c r="E4" s="8" t="s">
        <v>26</v>
      </c>
      <c r="F4" s="5" t="e">
        <f>COUNTIF(#REF!,Sheet1!E4)</f>
        <v>#REF!</v>
      </c>
      <c r="G4" s="5" t="e">
        <f>COUNTIF(#REF!,Sheet1!E4)</f>
        <v>#REF!</v>
      </c>
    </row>
    <row r="5" spans="4:7" ht="19.899999999999999" customHeight="1" x14ac:dyDescent="0.25">
      <c r="D5" s="5">
        <v>3</v>
      </c>
      <c r="E5" s="8" t="s">
        <v>7</v>
      </c>
      <c r="F5" s="5" t="e">
        <f>COUNTIF(#REF!,Sheet1!E5)</f>
        <v>#REF!</v>
      </c>
      <c r="G5" s="5" t="e">
        <f>COUNTIF(#REF!,Sheet1!E5)</f>
        <v>#REF!</v>
      </c>
    </row>
    <row r="6" spans="4:7" ht="19.899999999999999" customHeight="1" x14ac:dyDescent="0.25">
      <c r="D6" s="5">
        <v>4</v>
      </c>
      <c r="E6" s="9" t="s">
        <v>21</v>
      </c>
      <c r="F6" s="5" t="e">
        <f>COUNTIF(#REF!,Sheet1!E6)</f>
        <v>#REF!</v>
      </c>
      <c r="G6" s="5" t="e">
        <f>COUNTIF(#REF!,Sheet1!E6)</f>
        <v>#REF!</v>
      </c>
    </row>
    <row r="7" spans="4:7" ht="19.899999999999999" customHeight="1" x14ac:dyDescent="0.25">
      <c r="D7" s="5">
        <v>5</v>
      </c>
      <c r="E7" s="8" t="s">
        <v>13</v>
      </c>
      <c r="F7" s="5" t="e">
        <f>COUNTIF(#REF!,Sheet1!E7)</f>
        <v>#REF!</v>
      </c>
      <c r="G7" s="5" t="e">
        <f>COUNTIF(#REF!,Sheet1!E7)</f>
        <v>#REF!</v>
      </c>
    </row>
    <row r="8" spans="4:7" ht="19.899999999999999" customHeight="1" x14ac:dyDescent="0.25">
      <c r="D8" s="5">
        <v>6</v>
      </c>
      <c r="E8" s="10" t="s">
        <v>8</v>
      </c>
      <c r="F8" s="5" t="e">
        <f>COUNTIF(#REF!,Sheet1!E8)</f>
        <v>#REF!</v>
      </c>
      <c r="G8" s="5" t="e">
        <f>COUNTIF(#REF!,Sheet1!E8)</f>
        <v>#REF!</v>
      </c>
    </row>
    <row r="9" spans="4:7" ht="19.899999999999999" customHeight="1" x14ac:dyDescent="0.25">
      <c r="D9" s="5">
        <v>7</v>
      </c>
      <c r="E9" s="8" t="s">
        <v>6</v>
      </c>
      <c r="F9" s="5" t="e">
        <f>COUNTIF(#REF!,Sheet1!E9)</f>
        <v>#REF!</v>
      </c>
      <c r="G9" s="5" t="e">
        <f>COUNTIF(#REF!,Sheet1!E9)</f>
        <v>#REF!</v>
      </c>
    </row>
    <row r="10" spans="4:7" ht="19.899999999999999" customHeight="1" x14ac:dyDescent="0.25">
      <c r="D10" s="5">
        <v>8</v>
      </c>
      <c r="E10" s="11" t="s">
        <v>15</v>
      </c>
      <c r="F10" s="5" t="e">
        <f>COUNTIF(#REF!,Sheet1!E10)</f>
        <v>#REF!</v>
      </c>
      <c r="G10" s="5" t="e">
        <f>COUNTIF(#REF!,Sheet1!E10)</f>
        <v>#REF!</v>
      </c>
    </row>
    <row r="11" spans="4:7" ht="19.899999999999999" customHeight="1" x14ac:dyDescent="0.25">
      <c r="D11" s="5">
        <v>9</v>
      </c>
      <c r="E11" s="9" t="s">
        <v>11</v>
      </c>
      <c r="F11" s="5" t="e">
        <f>COUNTIF(#REF!,Sheet1!E11)</f>
        <v>#REF!</v>
      </c>
      <c r="G11" s="5" t="e">
        <f>COUNTIF(#REF!,Sheet1!E11)</f>
        <v>#REF!</v>
      </c>
    </row>
    <row r="12" spans="4:7" ht="19.899999999999999" customHeight="1" x14ac:dyDescent="0.25">
      <c r="D12" s="5">
        <v>10</v>
      </c>
      <c r="E12" s="8" t="s">
        <v>12</v>
      </c>
      <c r="F12" s="5" t="e">
        <f>COUNTIF(#REF!,Sheet1!E12)</f>
        <v>#REF!</v>
      </c>
      <c r="G12" s="5" t="e">
        <f>COUNTIF(#REF!,Sheet1!E12)</f>
        <v>#REF!</v>
      </c>
    </row>
    <row r="13" spans="4:7" x14ac:dyDescent="0.25">
      <c r="F13" t="e">
        <f>SUM(F3:F12)</f>
        <v>#REF!</v>
      </c>
      <c r="G13" t="e">
        <f>SUM(G3:G12)</f>
        <v>#REF!</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Phân Công GVPB</vt:lpstr>
      <vt:lpstr>TỔNG HỢP</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7400</dc:creator>
  <cp:keywords/>
  <dc:description/>
  <cp:lastModifiedBy>Administrator</cp:lastModifiedBy>
  <cp:revision/>
  <dcterms:created xsi:type="dcterms:W3CDTF">2024-08-23T03:37:56Z</dcterms:created>
  <dcterms:modified xsi:type="dcterms:W3CDTF">2026-08-10T10:00:40Z</dcterms:modified>
  <cp:category/>
  <cp:contentStatus/>
</cp:coreProperties>
</file>